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<sst xmlns="http://schemas.openxmlformats.org/spreadsheetml/2006/main" count="267" uniqueCount="134">
  <si>
    <t>申扎县2026年财政常态化帮扶补助资金入库项目计划明细表</t>
  </si>
  <si>
    <t>制表单位：西藏自治区农业农村厅                                                                单位：万元                                                               制表时间：2025年12月16日                                                                                                             举报监督电话：0896-3682146</t>
  </si>
  <si>
    <t>序号</t>
  </si>
  <si>
    <t>地市/县区</t>
  </si>
  <si>
    <t>项目名称</t>
  </si>
  <si>
    <t>项目地点</t>
  </si>
  <si>
    <t>项目建设内容（项目总体情况、可行性、必要性)</t>
  </si>
  <si>
    <t>项目                性质                         （新建/续建）</t>
  </si>
  <si>
    <t>责任        单位</t>
  </si>
  <si>
    <t>资金情况（万元）</t>
  </si>
  <si>
    <t>计划发放劳务报酬（万元）</t>
  </si>
  <si>
    <t>经营性产业项目尽职调查报告及利益联结等情况</t>
  </si>
  <si>
    <t>效益分析</t>
  </si>
  <si>
    <t>前期工作情况</t>
  </si>
  <si>
    <t>审核
通过的
处（局）</t>
  </si>
  <si>
    <t>备注</t>
  </si>
  <si>
    <t>总投资</t>
  </si>
  <si>
    <t>国家投资</t>
  </si>
  <si>
    <t>群众自筹</t>
  </si>
  <si>
    <t>其他</t>
  </si>
  <si>
    <t>行次</t>
  </si>
  <si>
    <t>九、申扎县小计</t>
  </si>
  <si>
    <t>(一)乡村特色产业类（含产业基础设施配套）</t>
  </si>
  <si>
    <t>申扎县</t>
  </si>
  <si>
    <t>那曲市申扎县2026年雄梅镇等6个乡镇14个村棚圈建设项目</t>
  </si>
  <si>
    <t>项目总体情况：申扎县常住人口为21768人，作为一个纯牧业县，以饲养牦牛、绵羊、山羊为主。申扎县牲畜养殖虽具有了一定的规模，但产业基础薄弱，牧户分散经营，品种老化，急需推广科学先进的饲养、繁育、疫病防治技术。本项目是在西藏自治区支持申扎县大力发展牲畜产业、建设农畜产品生产基地的大背景下提出的，申扎县畜牧业转型发展也需要本项目作为示范。通过本项目的建设，将会加大牲畜短期扩繁力度，缩短牲畜饲养周期，提高牲畜的出栏率。   
项目建设内容：羊圈100栋，每栋建筑面积:暖棚150㎡储草棚30㎡，其中雄梅镇2村(10栋)，卡乡4村(10栋)，申扎镇7村(10栋)，申扎镇8村(10栋)，马跃乡1村(6栋)，马跃乡3村(6栋)，卡乡1村(6栋)，卡乡5村(6栋)，下过4村(6栋)，下过5村(6栋)，下过6村(6栋)，塔尔玛乡6村(6栋)，塔尔玛乡7村(6栋)，塔尔玛乡 11村(6 栋)。     
可行性：政策与资金支持有力、技术与管理可行性高、基础设施与资源条件逐步完善、经济效益与可持续性良好等方面。          必要性：牲畜棚圈建设不仅是养殖基础设施的投入，更是推动畜牧业从粗放走向集约、从传统迈向现代的关键举措。它平衡了动物福利、经济效益、环境保护与社会需求，对实现畜牧业的可持续发展具有不可替代的作用。对于养殖者而言，科学规划与建设棚圈是降低风险、提升效益的长期投资；对于社会而言，则是保障食品安全、促进生态文明的必要基础。
所有权主体：各村村民委员会；管护主体：棚圈所在村居；管护内容：日常巡查与维护、清洁与防疫管理、安全管理、档案管理。管护经费：村民采用“谁受益、谁出资”原则适度承担。</t>
  </si>
  <si>
    <t>新建</t>
  </si>
  <si>
    <t>农业农村和科技水利局（乡村振兴局）</t>
  </si>
  <si>
    <t>建设100座棚圈分布在各个乡镇，将产生显著的综合效益：
1. 经济效益显著：有效防止冬季寒冷天气对牲畜膘情影响及牲畜死亡现象，能有效防止野生动物对牲畜的危害，从而能减少牧民群众的经济损失。
2. 社会效益突出：实施该项目可带动本地200-300牧民群众增收，创造20-30个就业岗位
3. 生态效益明显：可保护草场植被，促进草原生态恢复，人畜分离有效改善了牧区村庄的人居环境降低了疫病传播风险。
4. 示范效应强大：为高寒牧区现代化发展提供可复制、可推广的模式
该项目实施将有力推动申扎县畜牧业从传统粗放式向现代集约化经营转变，实现经济效益、社会效益和生态效益的有机统一，对促进牧区乡村振兴和可持续发展具有重要意义。</t>
  </si>
  <si>
    <t>概算批复及项目前期已取得</t>
  </si>
  <si>
    <t>那曲市申扎县2026年装备式棚圈采购项目</t>
  </si>
  <si>
    <t>项目总体情况：结合申扎县冬季严寒、肉羊露天养殖易受冻的实际，投资3000万元为150户牧民配备保温型标准化棚圈，解决肉羊避寒、分群饲养需求，降低低温导致的养殖损失
 项目建设内容：采购150座装备式牲畜棚圈，每座200㎡,解决肉羊避寒、分群饲养需求，降低低温导致的养殖损失。
 必要性：1. 传统养殖方式落后，亟需改善养殖基础设施；2. 提升牲畜越冬度春能力，减少牲畜死亡率；3. 促进畜牧业规模化、标准化发展的需要；4. 增加牧民收入，巩固脱贫攻坚成果的重要途径。 
可行性：1. 可拆卸式棚圈技术成熟，适应高原气候特点；2. 符合牧民生产实际需求，群众接受度高；3. 采购方式规范，能够保证产品质量；
所有权主体：各村村集体；管护主体：各村村集体为核心责任主体，乡镇人民政府履行属地监督责任。  管护内容：每年进行 1 次全面维护：对钢架涂防锈漆，更换老化的棚门合页、围栏铁丝网。每季度清理棚圈周边：清除积雪、杂物，防止积雪压垮棚顶、杂物堵塞排水口；暴雪、大风等极端天气前，牧民提前加固棚顶、压实围栏，合作社指导员逐户排查隐患。管护经费：村民采用“谁受益、谁出资”原则承担。</t>
  </si>
  <si>
    <t>1. 经济效益：150户牧民受益，预计每户年减少牲畜损失10%以上，增加收入2-3万元；2. 社会效益：改善牧民生产生活条件，推动畜牧业转型升级；3. 生态效益：科学养殖减少对草原的过度利用，保护生态环境；4. 示范效益：为周边地区提供可复制的养殖模式。</t>
  </si>
  <si>
    <t>采购项目，采购方案已出</t>
  </si>
  <si>
    <t>那曲市申扎县2026年村集体经济提升牲畜及运输冷藏设备采购项目</t>
  </si>
  <si>
    <t>项目总体情况：针对申扎县以藏系羊养殖为核心产业、牧民依赖牧业增收的特点，投资4005万元为41个村村集体采购适龄母羊28700只，种羊4100，采购21辆运输车、21辆冷藏车，助力牧民通过集约化养殖提升收益、提升村集体自主运输及冷链设施基础。
 项目建设内容：结合乡村振兴战略，壮大村集体经济，调整畜群结构，提高母畜比例，提高接羔育幼，推广良种增加群众收入。申扎县购买适龄母羊28700只，种羊4100只，涉及全县41个行政村。具体分配按牲畜存栏情况及草场面积等实际情况进行分配；采购21辆运输车、21辆冷藏车，根据村集体现有运输及冷藏设备实际情况进行分配。
 必要性：1.解决村集体养殖规模短板：现有村集体普遍存在牲畜数量少、品种老化问题，导致年度出栏量低，采购良种牲畜可直接扩大养殖基数、缩短出栏周期。
2. 产业升级与抗风险保障引进良种、统一技术、对接市场，提升产业韧性与效益。3. 牧民售卖畜产品只能依赖零散运输方式，高原温差大、路途远的特点导致产品损耗高，直接影响售卖收益，设备采购可彻底补齐这一短板。因缺乏冷藏运输条件，收购商对无合作社村居的畜产品压价严重，牧民议价能力弱。专业设备可保障产品新鲜度，吸引更多收购商上门采购，打通农产品外销渠道。
· 核心作用：创造集体收入，增强基层组织服务与动员能力。
可行性：1.资源与环境适配：申扎县拥有天然草场面积3118万亩，平均每社可利用草场面积2377万亩，承载养殖规模无压力，适配高原寒冷、缺氧环境，存活率可达95%以上。
所有权主体：41个行政村村集体；2.采购的运输车与冷藏车均为高原专用型号，具备耐寒、抗缺氧、适应复杂路况的特性，完全契合申扎县的自然环境；设备供应商提供长期售后维保服务，保障设备稳定运行。由各乡镇政府统筹设备调度，各受益村居指定专人负责管理；
管护主体：41个村集体为核心责任主体，各乡镇人民政府履行属地督导责任。  管护内容：按 “划区轮牧” 计划调度羊群，每月记录草场放牧情况；检查羊群健康状态，发现病羊及时隔离并使用快速检测盒诊断；定期给羊群驱虫、接种疫苗；建立 “羊群档案”：记录每只羊的采购时间、品种、防疫记录、出栏时间；出栏前对接收购商，确保按保底价销售，销售后 3 日内公示分红明细。每日检查车辆制动、制冷系统等关键部件，清洁车辆内外；按设备手册定期开展专业保养，及时更换老化配件；详细记录车辆出车时间、运输物资、使用人员等信息；管护经费：村居自筹</t>
  </si>
  <si>
    <t>1.经济效益：
村集体：每年扣除饲草、防疫成本后，每年均净利润5-6万元，可用于设施升级或提高村集体年分红比例，降低村集体运输、冷链成本；并且能够通过租赁汽车获得收益。
2.社会效益（稳定保障）：带动就业：每个村集体聘请数名牧民担任饲养员（月薪 3000-3500 元）、聘请数名司机（月薪 2000-3500 元），创造相应的就业岗位，优先吸纳脱贫户、监测户就业。
防止返贫：通过 “固定养殖收益 + 分红 + 务工收入” 三重保障，可使覆盖的3051余户牧民收入稳定性提升，有效降低返贫风险。保障农民收益，稳定家庭生计
这是最直接的社会效益。冷藏车通过大幅降低农产品在运输途中的腐损，直接将损失转化为农民的收入。
3.生态效益（可持续发展）：
1.推行生态养殖模式，合作社将统筹规划养殖区域，严格控制养殖密度，避免过度放牧对本地草原生态的破坏，同时通过推行轮牧、休牧制度，促进草场植被恢复与再生；2.资源化利用养殖废弃物，牦牛、羊的粪污经无害化处理后可转化为有机肥，用于周边农田、草场改良，减少化肥使用量，提升土壤肥力；3.直接减少全生命周期资源浪费农产品腐损意味着其生产过程中消耗的水、土地、肥料、饲料和人力全部白费。冷链运输将腐损率从行业较高的水平大幅降低，实质上是节约了这些最基础的生态资源。</t>
  </si>
  <si>
    <t>那曲市申扎县2026年牦牛优良品种引进采购项目</t>
  </si>
  <si>
    <t>项目总体情况：本项目紧扣申扎县 “纯牧业县、高原牧区” 的地理与产业特征，聚焦牦牛养殖品种老化、品质不高的核心短板，通过引进优质牦牛品种，优化县域牦牛种群结构。项目核心定位为牦牛产业提质升级工程，助力提升牦牛养殖效益，拓宽牧民增收渠道，推动县域牧业向优质高效转型。
建设内容：引进优质牦牛母牛2050只，种牛123只；根据申扎县各村集体地理位置、人口数量、牲畜存栏、可利用草场面积等养殖优势条件进行分配。
必要性：县域现有牦牛品种存在生长慢、产肉产奶量低等问题，优质品种引进可直接优化种群结构，破解传统养殖效益偏低的困境。优质牦牛产品市场认可度高、附加值高，可帮助牧民提升养殖收益，缓解单一牧业收入的局限性。
可行性：引进的优质牦牛品种经过筛选，具备耐寒、抗缺氧、适应高原草场环境的特性，可快速融入本地养殖体系。县农业农村局拥有专业畜牧技术团队，能提供品种适应性养殖指导、疫病防控等全程技术服务；可对接上级农科部门获取专项技术支持。牧民对提升牦牛养殖效益需求迫切，对优质品种引进意愿强烈，愿意配合后续养殖技术推广与管护工作，具备良好的实施基础。
所有权主体：村集体经济组织。
管护主体：村集体经济组织。
管护内容： 日常饲养：按照优质品种养殖要求，科学搭配饲草料，保障生长需求； 疫病防控：定期开展疫苗接种、健康巡查，及时处置疫病隐患；建立养殖档案：记录品种来源、饲养情况、疫病防控等信息，实现可追溯；统筹调度：乡镇统筹协调品种分布，优先保障养殖基础薄弱的牧民。
管护经费：各村级集体。</t>
  </si>
  <si>
    <t>1.经济效益：优质牦牛生长周期更短、产品品质更高，可直接提升养殖收益；每年年均纯收益可达5-10万元，可直接提升村集体经济，收益可用于年分红及投入村集体别的产业上。
2.社会效益：通过配套技术培训，帮助牧民掌握优质牦牛养殖技术，提升科学养殖水平。推动牦牛产业提质增效，为牧民提供稳定增收支撑，降低返贫风险，助力乡村振兴。
3.生态效益：优质品种搭配精准饲喂技术，可减少草场过度放牧压力，促进草场休养生息。引进品种适配高原生态环境，不会破坏本地草场生态平衡，契合高原生态保护要求。</t>
  </si>
  <si>
    <t>那曲市申扎县2026年马跃乡贝嘎村产业用房建设项目</t>
  </si>
  <si>
    <t>项目总体情况：本项目紧扣申扎县 “纯牧业县、平均海拔 4700 米以上、牧区生产依赖集体服务” 的地理与产业特征，聚焦全县产业基础最薄弱、集体经济空白的重点行政村（优先选择肉羊养殖合作社集中、牧民聚居度高、草场资源集中的村），计划总投资999.47万元，为该村新建1栋多功能村集体产业用房，总建筑面积2600平方米。项目核心定位为 “村集体产业运营枢纽 + 牧业配套服务中心 + 牧民增收平台”，聚焦畜产品初加工、物资仓储、房屋出租等核心功能，彻底填补该村无规模化集体产业载体的空白，通过村集体统一运营管理，壮大集体经济实力，为牧民提供全链条牧业配套服务，助力牧区产业提质与乡村振兴。
 项目建设内容：新建1栋适配高原气候的多功能村集体产业用房，主要建设内容涵盖畜产品初加工车间、冷链仓储设施、农畜产品展示交易区、以及租赁用房等产业配套设施，总建筑面积约2600平方米。
 必要性：该村当前无任何村集体藏羊、牦牛等相关产业用房，畜产品存储、房屋出租等均缺乏专用场地，产业发展受硬件制约严重，建设多功能产业用房是破解产业发展瓶颈的关键。该村集体经济长期空白，无稳定经营性收入，村级公益事业完全依赖上级转移支付，“无钱办事” 问题突出。产业用房通过村集体统一运营，可形成可持续增收渠道，彻底改变村集体 “造血能力” 不足的现状。
可行性该村村集体拥有闲置地块，选址位于牧民聚居核心区且临近317国道旅游沿线，交通便利；适配高原气候的产业用房建设技术成熟，本地施工队具备相关施工能力，建设周期可控，无技术瓶颈。村 “两委” 具备丰富的村级事务管理经验。
所有权主体：贝嘎村村集体；
管护主体：马跃乡贝嘎村村集体为核心责任主体，申扎县马跃乡人民政府履行属地督导责任。  管护内容：每月检查产业用房主体：包括墙体是否开裂、屋顶是否漏雨、门窗密封是否完好，发现小破损及时修补； 每季度维护基础设施：清洁污水处理设施、检查变压器运行状态、测试消防栓与应急照明；建立产业房使用台账：详细记录信息、设备维护等情况，每月核对1次；做好产业用房内卫生，每日收市后组织保洁员清理公共区域垃圾。管护经费：村集体自筹</t>
  </si>
  <si>
    <t>1. 经济效益：产业用房通过提供畜产品初加工、仓储、运营茶馆、租赁等运营活动，可实现稳定净利润及就业，村集体收益可用于牧民分红、产业设施升级及发放群众工资，彻底改变集体经济空白现状；
2.社会效益：巩固脱贫攻坚成果，降低返贫风险​，强化基层治理效能，凝聚乡村合力​，完善民生服务体系，提升生活品质。实现 “加工、仓储、服务” 一站式覆盖，牧民无需往返乡镇办理相关事务，大幅节省时间；产业用房运营需聘请专职工作人员，优先吸纳脱贫户、监测户及本地养殖能手就业，实现 “家门口就业。
3.生态效益​：
1.减少分散经营污染，改善区域环境​
解决固体废弃物污染：集中交易模式彻底替代 “路边摆摊”，避免了畜产品废弃物（如皮毛、内脏）、生活垃圾分类散落草原的问题，商铺公共区域由保洁员每日清理，垃圾统一收集、集中处置，有效减少对地表环境的破坏；​
控制生活污水污染：商铺配套建设污水处理设施，生活污水经处理后达标再利用（如用于绿化灌溉、道路冲洗），避免零散经营时污水直排草原、渗透土壤，保护区域水资源质量；​
降低大气污染风险：简易通风排烟系统规范餐饮业态的油烟排放，避免零散餐饮摊点油烟无序扩散，改善乡村空气质量。​
2.提升能源利用效率，实现节能降耗​
集中供电更高效：商铺采用集中供电模式，通过变压器统一调配电力资源，相比牧民零散经营时的分散供电，减少线路损耗与设备闲置；​
统一管理降能耗：商铺基础设施（如照明、通风）实行集中管控，根据经营时段合理调节运行状态，避免零散经营时的能源浪费，契合 “双碳” 目标与高原低碳发展要求。​</t>
  </si>
  <si>
    <t>2026年那曲市申扎县马跃乡江扎村产业用房建设项目</t>
  </si>
  <si>
    <t>项目总体情况：本项目紧扣申扎县 “纯牧业县、平均海拔 4700 米以上、牧区生产依赖集体服务” 的地理与产业特征，聚焦全县产业基础最薄弱、集体经济空白的重点行政村（优先选择肉羊养殖合作社集中、牧民聚居度高、草场资源集中的村），计划总投资875.37万元，为该村新建1栋多功能村集体产业用房，总建筑面积2200平方米。项目核心定位为 “村集体产业运营枢纽 + 牧业配套服务中心 + 牧民增收平台”，聚焦畜产品初加工、物资仓储、租赁用房等核心功能，彻底填补该村无规模化集体产业载体的空白，通过村集体统一运营管理，壮大集体经济实力，为牧民提供全链条牧业配套服务，助力牧区产业提质与乡村振兴。
 项目建设内容：新建1栋适配高原气候的多功能村集体产业用房，主要建设内容涵盖畜产品初加工车间、冷链仓储设施、农畜产品展示交易区、以及租赁用房等产业配套设施，总建筑面积约2200平方米。
 必要性：该村当前无任何规模化集体产业用房，饲草料加工、畜产品存储、技术培训等均缺乏专用场地，产业发展受硬件制约严重，建设多功能产业用房是破解产业发展瓶颈的关键。该村集体经济长期空白，无稳定经营性收入，村级公益事业完全依赖上级转移支付，“无钱办事” 问题突出。产业用房通过村集体统一运营，可形成可持续增收渠道，彻底改变村集体 “造血能力” 不足的现状。
可行性该村村集体拥有闲置地块，选址位于牧民聚居核心区且临近村级主干道，交通便利；适配高原气候的产业用房建设技术成熟，本地施工队具备相关施工能力，建设周期可控，无技术瓶颈。村 “两委” 具备丰富的村级事务管理经验，已组建专项运营团队；县农业农村局将提供全程技术指导，那曲市农科所已签订合作协议，可提供远程技术支持，解决复杂技术难题。
所有权主体：江扎村村民委员会；
管护主体：涉及村级为合作社为核心责任主体，各乡镇人民政府履行属地督导责任。  管护内容：每月检查产业用房主体：包括墙体是否开裂、屋顶是否漏雨、门窗密封是否完好，发现小破损及时修补； 每季度维护基础设施：清洁污水处理设施、检查变压器运行状态、测试消防栓与应急照明；建立产业房使用台账：详细记录信息、设备维护等情况，每月核对1次；做好产业用房内卫生，每日收市后组织保洁员清理公共区域垃圾。管护经费：村居自筹</t>
  </si>
  <si>
    <t>1. 经济效益：产业用房通过提供畜产品初加工、仓储、运营茶馆、租赁等运营活动，可实现稳定净利润及就业，村集体收益可用于牧民分红、产业设施升级及发放群众工资，彻底改变集体经济空白现状；
2.社会效益：2.社会效益：巩固脱贫攻坚成果，降低返贫风险​，强化基层治理效能，凝聚乡村合力​，完善民生服务体系，提升生活品质。实现 “加工、仓储、服务” 一站式覆盖，牧民无需往返乡镇办理相关事务，大幅节省时间；产业用房运营需聘请专职工作人员，优先吸纳脱贫户、监测户及本地养殖能手就业，实现 “家门口就业。
3.生态效益​：
1.减少分散经营污染，改善区域环境​
解决固体废弃物污染：集中交易模式彻底替代 “路边摆摊”，避免了畜产品废弃物（如皮毛、内脏）、生活垃圾分类散落草原的问题，商铺公共区域由保洁员每日清理，垃圾统一收集、集中处置，有效减少对地表环境的破坏；​
控制生活污水污染：商铺配套建设污水处理设施，生活污水经处理后达标再利用（如用于绿化灌溉、道路冲洗），避免零散经营时污水直排草原、渗透土壤，保护区域水资源质量；​
降低大气污染风险：简易通风排烟系统规范餐饮业态的油烟排放，避免零散餐饮摊点油烟无序扩散，改善乡村空气质量。​
2.提升能源利用效率，实现节能降耗​
集中供电更高效：商铺采用集中供电模式，通过变压器统一调配电力资源，相比牧民零散经营时的分散供电，减少线路损耗与设备闲置；​
统一管理降能耗：商铺基础设施（如照明、通风）实行集中管控，根据经营时段合理调节运行状态，避免零散经营时的能源浪费，契合 “双碳” 目标与高原低碳发展要求。​</t>
  </si>
  <si>
    <t>那曲市申扎县2026年卡乡强欧贡玛村村集体生活服务业用房建设项目</t>
  </si>
  <si>
    <t>项目总体情况：本项目紧扣申扎县 “纯牧业县、平均海拔 4700 米以上、牧区生产依赖集体服务” 的地理与产业特征，聚焦全县产业基础最薄弱、集体经济空白的重点行政村（优先选择肉羊养殖合作社集中、牧民聚居度高、草场资源集中的村），计划总投资774.33万元，为该村新建1栋多功能村集体产业用房，总建筑面积1900平方米。项目核心定位为 “村集体产业运营枢纽 + 牧业配套服务中心 + 牧民增收平台”，聚焦畜产品初加工、物资仓储、租赁用房等核心功能，彻底填补该村无规模化集体产业载体的空白，通过村集体统一运营管理，壮大集体经济实力，为牧民提供全链条牧业配套服务，助力牧区产业提质与乡村振兴。
 项目建设内容：新建 1 栋适配高原气候的多功能村产业用房，主要建设内容涵盖畜产品初加工车间、冷链仓储设施、农畜产品展示交易区、以及租赁用房等产业配套设施，总建筑面积约1900平方米。
 必要性：该村当前无任何规模化集体产业用房，饲草料加工、畜产品存储、技术培训等均缺乏专用场地，产业发展受硬件制约严重，建设多功能产业用房是破解产业发展瓶颈的关键。该村集体经济长期空白，无稳定经营性收入，村级公益事业完全依赖上级转移支付，“无钱办事” 问题突出。产业用房通过村集体统一运营，可形成可持续增收渠道，彻底改变村集体 “造血能力” 不足的现状。
可行性该村村集体拥有闲置地块，选址位于牧民聚居核心区且临近村级主干道，交通便利；适配高原气候的产业用房建设技术成熟，本地施工队具备相关施工能力，建设周期可控，无技术瓶颈。村 “两委” 具备丰富的村级事务管理经验，已组建专项运营团队；县农业农村局将提供全程技术指导，那曲市农科所已签订合作协议，可提供远程技术支持，解决复杂技术难题。
所有权主体：强欧贡玛村居民委员会；
管护主体：涉及村级为合作社为核心责任主体，各乡镇人民政府履行属地督导责任。  管护内容：每月检查产业用房主体：包括墙体是否开裂、屋顶是否漏雨、门窗密封是否完好，发现小破损及时修补； 每季度维护基础设施：清洁污水处理设施、检查变压器运行状态、测试消防栓与应急照明；建立产业房使用台账：详细记录信息、设备维护等情况，每月核对1次；做好产业用房内卫生，每日收市后组织保洁员清理公共区域垃圾。管护经费：村居自筹</t>
  </si>
  <si>
    <t>1. 经济效益：产业用房通过提供畜产品初加工、仓储、运营茶馆、租赁等运营活动，可实现稳定净利润及就业，村集体收益可用于牧民分红、产业设施升级及发放群众工资，彻底改变集体经济空白现状；
2.社会效益：2.社会效益：巩固脱贫攻坚成果，降低返贫风险​，强化基层治理效能，凝聚乡村合力​，完善民生服务体系，提升生活品质。实现 “加工、仓储、服务” 一站式覆盖，牧民无需往返乡镇办理相关事务，大幅节省时间；产业用房运营需聘请专职工作人员，优先吸纳脱贫户、监测户及本地养殖能手就业，实现 “家门口就业。
3.生态效益：3.生态效益​：
1.减少分散经营污染，改善区域环境​
解决固体废弃物污染：集中交易模式彻底替代 “路边摆摊”，避免了畜产品废弃物（如皮毛、内脏）、生活垃圾分类散落草原的问题，商铺公共区域由保洁员每日清理，垃圾统一收集、集中处置，有效减少对地表环境的破坏；​
控制生活污水污染：商铺配套建设污水处理设施，生活污水经处理后达标再利用（如用于绿化灌溉、道路冲洗），避免零散经营时污水直排草原、渗透土壤，保护区域水资源质量；​
降低大气污染风险：简易通风排烟系统规范餐饮业态的油烟排放，避免零散餐饮摊点油烟无序扩散，改善乡村空气质量。​
2.提升能源利用效率，实现节能降耗​
集中供电更高效：商铺采用集中供电模式，通过变压器统一调配电力资源，相比牧民零散经营时的分散供电，减少线路损耗与设备闲置；​
统一管理降能耗：商铺基础设施（如照明、通风）实行集中管控，根据经营时段合理调节运行状态，避免零散经营时的能源浪费，契合 “双碳” 目标与高原低碳发展要求。​</t>
  </si>
  <si>
    <t>那曲市申扎县2026年产业提质增效培育项目</t>
  </si>
  <si>
    <t>项目总体情况：2025年底申扎县全县共有41家合作社，通过标准化建设、规范化管理等举措，破解合作社“小散弱”、同质化严重、抗风险能力弱等问题，推动合作社从“数量规模型”向“质量效益型”转型。
项目建设内容：支持合作社争创示范社荣誉资质，提升规范化运营水平，年度收入1000万元至500万元（含500万元）8家各奖励5万元、500万元至100万元33家各奖励3万元。
项目建设可行性：政策支撑有力，自治区及那曲市对合作社发展有专项扶持政策。基础规模扎实，41家合作社已覆盖特色种养、文旅服务等领域，具备规模化培育基础；市场需求广阔，高原绿色有机产品、特色文旅体验产品认可度持续提升，发展空间充足。
建设必要性：破解现有合作社规模偏小、产业协同不足、产品附加值低的发展瓶颈。夯实乡村振兴产业根基，深化利益联结机制，拓宽农牧民增收渠道；引导合作社推广生态种养模式，实现资源保护与产业发展双赢。                                                                                       管护运营单位：各相关合作社
项目所有权主体:各相关村集体经济组织</t>
  </si>
  <si>
    <t>申扎县人民政府</t>
  </si>
  <si>
    <t>1. 经济效益。培育市级以上示范社30家以上，合作社规范化运营率提升至60%以上。
2. 社会效益。深化“合作社+牧户”利益联结，带动农牧民户增收，维护社会稳定长治久安。
3. 生态效益。引导合作社推广生态种养、绿色加工技术，兽药使用量减少10%以上，降低面源污染。</t>
  </si>
  <si>
    <t>实施方案编制中</t>
  </si>
  <si>
    <t>（二）小型公益性基础设施</t>
  </si>
  <si>
    <t>申扎县买巴乡亚色村小型供水规范化建设和改造工程</t>
  </si>
  <si>
    <r>
      <rPr>
        <sz val="12"/>
        <rFont val="宋体"/>
        <charset val="134"/>
      </rPr>
      <t>项目总体情况：买巴乡所在的高寒地区，目前仍采用水井取水，群众取水较为不便；由于雨季时地下水浑浊度、大肠杆菌等有超标现象，现状雨季时水质无法保证。   
项目建设内容：新建机井（一口）及配套机井管理房；新建水厂1座；新建干管线1条1.25MpaDN75的PE管，长度692米。支管16条，长度2445m，采用1.25MpaDN50的PE管；新建接驳管道1500米，采用DN25的PE管；新建分水阀10处，排气阀2座，放空阀17座，检修阀井13座，新建接驳阀井30处，共计72处；穿路涵管7处；背水台30处。  
可行性：为申扎县买巴乡政府所在地及周边居民供水，解决规划水平年433人，规划水平年为2035年，设计供水保证率95%，供水规模45.32 m</t>
    </r>
    <r>
      <rPr>
        <sz val="12"/>
        <rFont val="方正书宋_GBK"/>
        <charset val="134"/>
      </rPr>
      <t>³</t>
    </r>
    <r>
      <rPr>
        <sz val="12"/>
        <rFont val="宋体"/>
        <charset val="134"/>
      </rPr>
      <t>/d。水源:地下水。从政策、资金、技术、管理等多个维度来看，申扎县开展小型供水规范化建设具备较好的基础条件。   
必要性：买巴乡所在的高寒地区，农村供水工程普遍会面临一些挑战，季节性缺水、冬季冻害以及地下水位变化等。供水方式为机电井跟大口井；大口井井深6-12m，机电井井深为60-80m，机电井电源为光伏电，供水设施均设有保暖井房；但群众取水较为不便；由于雨季时地下水浑浊度、大肠杆菌等有超标现象，现状雨季时水质无法保证。   
所有权主体：申扎县城市建设投资有限公司；管护主体：申扎县水利局作为监管主体，乡镇人民政府履行属地责任，供水单位作为直接管护主体。管护内容：工程设施维护、水源与水质保障、运行与应急管理、秩序管控。管护经费：以县级财政预算拨款为核心，结合水费收入形成 “以水养水” 机制。</t>
    </r>
  </si>
  <si>
    <t>申扎县小型供水规范化建设将带来显著的社会、经济和生态效益。社会效益 提高饮水安全保障，提升生活质量；增强应急供水能力；促进民族团结和边疆稳定
经济效益 减少农牧民医药费支出；解放劳动力，促进农牧业和乡村旅游发展；拉动当地投资和相关产业发展
生态效益 促进水资源合理利用；减少水源污染风险</t>
  </si>
  <si>
    <t>已完成设计工作，可研批复已出，目前正在优化初设阶段。计划12号取得初设报告。</t>
  </si>
  <si>
    <t>可研、初设已完成，环评登记表已办理，该项目涉及保护区，需编制生物多样性报告及取得相关批复后，才能办理用地手续。</t>
  </si>
  <si>
    <t>申扎县马跃乡彭康村小型供水规范化建设和改造工程</t>
  </si>
  <si>
    <r>
      <rPr>
        <sz val="12"/>
        <rFont val="宋体"/>
        <charset val="134"/>
      </rPr>
      <t>项目总体情况：马跃乡所在的高寒地区，目前仍采用水井取水，群众取水较为不便；由于雨季时地下水浑浊度、大肠杆菌等有超标现象，现状雨季时水质无法保证。   
项目建设内容：新建机井（三口）及配套机井管理房；新建水厂1座，新建干管线1条1.25MpaDN75的管，长度1000米。支管3条，长度6000m，采用1.25MpaDN50的PE管；新建接驳管道1500m，采用DN的PE管；建筑物60座。
可行性：从政策、资金、技术、管理等多个维度来看，申扎县开展小型供水规范化建设具备较好的基础条件。该项目解决规划水平年492人，规划水平年为2035年，设计供水保证率95%，供水规模51.3m</t>
    </r>
    <r>
      <rPr>
        <sz val="12"/>
        <rFont val="方正书宋_GBK"/>
        <charset val="134"/>
      </rPr>
      <t>³</t>
    </r>
    <r>
      <rPr>
        <sz val="12"/>
        <rFont val="宋体"/>
        <charset val="134"/>
      </rPr>
      <t>/d。水源为地下水。
必要性：满足马跃乡委会驻地居民及周边用水需要，实现安全供水、充分供水。生活用水量、水源质量是衡量人民生活水平的一项重要指标，本工程兴建后，不仅可满足目前马跃乡居民用水难的问题，本工程按远期发展考虑，可满足马跃乡发展过程中远期的用水需求，保障居民的安全供水需要，根本解决高氟、高砷、苦咸、污染等水质问题,因此本工程的兴建是提高马跃乡居民生活水平的重要措施。
所有权主体：申扎县城市建设投资有限公司；管护主体：申扎县水利局作为监管主体，乡镇人民政府履行属地责任，供水单位作为直接管护主体。管护内容：工程设施维护、水源与水质保障、运行与应急管理、秩序管控。管护经费：以县级财政预算拨款为核心，结合水费收入形成 “以水养水” 机制。</t>
    </r>
  </si>
  <si>
    <t>已完成设计工作，可研批复已出，目前正在优化初设阶段。计划14号取得初设报告。</t>
  </si>
  <si>
    <t>那曲市申扎县村级防抗灾物资储备库建设项目</t>
  </si>
  <si>
    <t>项目总体情况：鉴于申扎县地处藏北高原、暴雪寒潮等自然灾害频发的特点，投资1600万元在全县村级布局防抗灾储备库，存储饲草料、保暖帐篷，保障灾害来临时牧民与牲畜的基本安全。
 项目建设内容：15个行政村建设村级防抗灾物资储备库27座，每村1座，每座300㎡。
 必要性：1. 申扎县地处高原，自然灾害频发，亟需完善基层防抗灾物资储备体系；2. 现有村级防抗灾能力薄弱，物资储备不足，难以应对突发灾情；3. 保障牧民生命财产安全，维护社会稳定的迫切需要；4. 完善县域防灾减灾体系，提升应急响应能力的重要举措。   
可行性：1. 项目符合国家和自治区关于防灾减灾的政策导向；2. 建设地点选择在各行政村，土地资源易于落实；3. 建设规模适中，技术成熟，施工难度较小；
所有权主体：各村村民委员会；管护主体：各村村民委员会为核心责任主体，乡镇人民政府履行属地督导责任。  管护内容：每月检查物资：包括抗灾饲草料、保暖帐篷、应急食品，记录物资保质期、损耗情况；检查仓库：通风、防潮、防火情况，清理仓库周边杂草、积雪，防止雨水倒灌；维护仓库设备：测试卷帘门、通风扇、灭火器，确保功能正常；管护经费：村民采用“谁受益、谁出资”原则承担。</t>
  </si>
  <si>
    <t>1. 社会效益：有效提升村级防抗灾能力，保障15个行政村牧民生产生活安全；2. 经济效益：减少灾害造成的财产损失，降低救灾成本；3. 生态效益：通过科学防灾，减少灾害对草原生态的破坏；4. 长远效益：完善应急管理体系，为乡村振兴提供安全保障。</t>
  </si>
  <si>
    <t>已完成可研及初设</t>
  </si>
  <si>
    <t>那曲市申扎县到户黑帐篷建设项目</t>
  </si>
  <si>
    <t>项目总体情况：申扎县作为牧业大县，畜牧业是当地经济支柱与农牧民主要收入来源。当地气候恶劣，冬季漫长寒冷、夏季短促温凉，频发的暴风雪等极端天气，严重威胁接羔育幼工作。开展农牧民帐篷建设项目，能有效改善生产条件，降低恶劣天气对幼畜影响，对保障接羔育幼工作、提升畜牧业效益意义重大。   
 项目建设内容：按照2.5万元/座的标准，以牧户抵物为配套没座0.5万元，建设150座。  
 必要性：申扎县作为牧业大县，畜牧业是当地经济支柱与农牧民主要收入来源。当地气候恶劣，冬季漫长寒冷、夏季短促温凉，频发的暴风雪等极端天气，严重威胁接羔育幼工作。传统帐篷抵御恶劣天气能力差，导致幼畜死亡率高，影响畜牧业发展与农牧民增收。开展农牧民帐篷建设项目，能有效改善生产条件，降低恶劣天气对幼畜影响，对保障接羔育幼工作、提升畜牧业效益意义重大。同时，改善居住条件，也是推动乡村全面振兴的关键一环。   
可行性：申扎县已将接羔育幼到社帐篷工作纳入 2025年政府为民办十件实事之一，那曲市也有实施 “千顶” 生态游牧帐篷到户到社项目规划，从市级到县级都给予了政策保障，为项目推进提供有力支撑。在长期的帐篷使用及相关建设过程中，无论是本地居民还是相关建设单位，都积累了一定的经验，且可以借鉴其他地区在高寒地区帐篷建设的先进技术和经验，在帐篷保暖、防风等技术方面不存在难题。   
所有权主体：各村村民委员会；管护主体：各村村民委员会为核心责任主体，乡镇人民政府履行属地督导责任。  管护内容：设施设备维护与清洁、长效机制落实。   管护经费：村民采用“谁受益、谁出资”原则承担。</t>
  </si>
  <si>
    <t>经济效益：新型帐篷能为接羔育幼提供良好环境，提升幼畜成活率，增加牲畜出栏量，直接提高农牧民畜牧养殖收入。同时，改善生产条件有利于促进畜牧业规模化、现代化发展，延伸产业链，带动相关产业发展，创造更多经济效益。​
社会效益：保障接羔育幼工作顺利开展，有助于稳定当地畜牧业发展，进而稳定就业，促进社会和谐。提升农牧民生活质量，体现政府对农牧民的关怀，增强农牧民对政府的信任与支持。​
生态效益：生态游牧帐篷的推广使用，能引导农牧民合理利用草场资源，避免过度放牧，有利于草原生态环境的保护与修复，实现畜牧业可持续发展与生态环境保护的良性互动。</t>
  </si>
  <si>
    <t>申扎县农牧民牧居车采购项目</t>
  </si>
  <si>
    <t>项目总体情况：聚焦申扎县部分游牧自然村无通电通网、牧民随草场迁徙生活条件艰苦的痛点，投资930万元采购62辆带太阳能供电、储水功能的高原牧居车，让游牧生活兼具便利性与安全性。
 项目建设内容：采购62辆牧居车，每辆15万元
 必要性：1.解决基础生活短板：无通电自然村牧民传统放牧依赖帐篷，冬季严寒易受冻，夏季多雨易漏雨；牧居车的保温车厢 + 太阳能供电，可实现 “有热水、有照明、能取暖”，彻底改善游牧居住条件。
2.适配放牧场景需求：无通水自然村牧民需每日往返数公里拉水、运饲料，牧居车的大容量水箱 + 饲料箱可减少往返频次；折叠围栏能临时看护幼畜，降低丢失风险。
可行性：1.技术适配性：采用的高原型太阳能板、防低温电池均经过实地验证，无技术瓶颈；车身设计参考当地牧民意见，符合放牧操作习惯。
2.操作维护：牧居车水电系统采用 “一键启动” 设计，太阳能板、水箱等部件无需复杂调试，县农业农村局将联合车企开展现场培训，保障牧民掌握基础操作。
所有权主体：各村居委员会；管护主体：各乡镇各村为核心责任主体，各乡镇人民政府履行属地督导责任。  管护内容：每月检查车厢保温层是否破损，发现漏风、漏雨及时修补；每季度到乡镇指定维修点做 1 次车身保养。每周清洗净水装置滤芯，每月检查水箱是否漏水、有无异味；合作社建立 “牧居车台账”：记录车辆编号、使用人、购买时间、维修记录；管护经费：受益方自担</t>
  </si>
  <si>
    <t>1.经济效益：减少牲畜损失 —— 折叠围栏 + 探照灯可降低幼畜丢失率，减少牧户损失；节省时间成本 —— 水电自给可减少拉水、运输饲草料时间，可多放牧，增加牧户收入。
2.社会效益：改善生活品质 —— 牧民无需再 “睡冷帐篷、喝生水”，降低牧民生病率，提升牧民生活幸福感。
3.生态效益：减少草原破坏 —— 传统帐篷搭建需清理地表植被，牧居车无需固定场地，可减少植被踩踏面积；配套的垃圾收纳箱，可避免生活垃圾随意丢弃，保护草原生态。</t>
  </si>
  <si>
    <t>申扎县申扎镇6村小型供水规范化建设和改造工程</t>
  </si>
  <si>
    <t>项目总体情况：申扎镇6村所在的高寒地区，目前仍采用水井取水，群众取水较为不便；由于雨季时地下水浑浊度、大肠杆菌等有超标现象，现状雨季时水质无法保证。   
项目建设内容：新建3座机电井（2用1备），水厂1座（含水质处理）；供水管网1项（含保温）；接驳管网1项（含管道、保温、阀井等）；给水管1项，化粪池1座；配套建筑物1项，自控系统1一套。
可行性：从政策、资金、技术、管理等多个维度来看，申扎县开展小型供水规范化建设具备较好的基础条件。
必要性：本工程兴建后，不仅可满足申扎镇6村目前约80户，约300人用水难的问题，本工程按远期发展考虑，可满足村民发展过程中远期的用水需求，保障居民的安全供水需要，根本解决高氟、高砷、苦咸、污染等水质问题,因此本工程的兴建是提高居民生活水平的重要措施。
所有权主体：申扎县城市建设投资有限公司；管护主体：申扎县水利局作为监管主体，乡镇人民政府履行属地责任，供水单位作为直接管护主体。管护内容：工程设施维护、水源与水质保障、运行与应急管理、秩序管控。管护经费：以县级财政预算拨款为核心，结合水费收入形成 “以水养水” 机制。</t>
  </si>
  <si>
    <t>已完成设计工作，可研批复已出，目前正在优化初设阶段。计划17号取得初设报告。</t>
  </si>
  <si>
    <t>（三）宜居宜业和美村庄类</t>
  </si>
  <si>
    <t>申扎县买巴乡亚色村宜居宜业和美乡村及民房改造项目</t>
  </si>
  <si>
    <r>
      <rPr>
        <sz val="12"/>
        <rFont val="宋体"/>
        <charset val="134"/>
      </rPr>
      <t>项目总体情况：亚色村户籍人口 74户 353人，常住人口50户 180人，农牧民住房老旧，多为土木结构，其中46户的居民住宅由于建成时间长，老旧、破损严重，难以满足现代生活需求，需进行提升；供水能力不足，居民用水困难；缺乏旱厕、农产品仓库、合作社用房；基础设施条件薄弱，社会基础及公共设施体系搭建不完全，基础配套设施滞后，难以满足居民生产生活需求，通过本项目的建设，补齐亚色村自然村基础设施存在的短板，提升人居环境。   
项目建设内容：（民房提升改造部分使用群众自筹资金以及危房改造资金），买巴乡亚色村规划建设用地面积为42371.31，总建筑面积9176.76平方米，（群众自筹资金以及危房改造资金：其中1~25号楼为住宅，改造住宅总建筑面积为6088.49平方米（住宅建筑分为A、B、C、D四种户型，其中A户型建筑面积：2111.74平方米，B户型建筑面积：1801.24平方米，C户型建筑面积：1620.75平方米，D户型建筑面积：554.76平方米)；）（衔接资金部分：26~40号楼为公共服务配套，总建筑面积为3088.27平方米，其中26~28号楼为服务用房，建筑面积为201.93平方米，29号楼为物资储备库，建筑面积为546.06平方米，31号楼为村集体农机停放点，建筑面积为402.14平方米，32~33号楼为旱厕，建筑面积为27.60平方米，34~35号楼为蔬菜大棚，建筑面积为240.00平方米，36~40号楼为羊圈，建筑面积为180.00平方米。配套附属基础设施为道路硬化6852.90平方米（硬化道路宽度3.5米），场地硬化6897.61平方米，内部道路边沟1070.28米，截洪沟566.07米，路灯30个，垃圾箱5个，土石方及室外设备工程等。）
 必要性：亚色村户籍人口 74户 353人，常住人口50户 180人，农牧民住房老旧，多为土木结构，其中46户的居民住宅由于建成时间长，老旧、破损严重，难以满足现代生活需求，需进行提升；供水能力不足，居民用水困难；缺乏旱厕、农产品仓库、合作社用房；基础设施条件薄弱，社会基础及公共设施体系搭建不完全，基础配套设施滞后，难以满足居民生产生活需求，通过本项目的建设，补齐亚色村自然村基础设施存在的短板，提升人居环境，是积极响应国家建设宜居宜业和美乡村号召的有力举措，将有力推动亚色村和美乡村建设进程，助推亚色村乡村振兴，将亚色村打造成“形象提升、配套完善，管理到位”的和谐共同体，促进经济社会和谐发展；
可行性：1、项目的建设有力推动亚色村和美乡村建设进程，助推亚色村乡村振兴，得到当地居民和政府的支持；2、项目建设所需材料可从申扎县、那曲市购买，项目所需施工材料有保障；3、项目选用对当地实际情况熟悉的设计单位，设计方案贴合项目实际需求，设计方案有保障；4、申扎县整合乡村振兴衔接资金、住建民房改造资金、群众自筹资金，为建设提供资金保障，已整合超2亿元。同时，深入研究政策与群众需求，借鉴“千万工程”经验，科学谋划建设方案 ，并成立领导小组，制定系列工作方案保障实施，为项目提供资金和技术保障。
所有权主体：亚色村；管护主体：亚色村；管护内容：组织制定管护类村规民约，将人居环境整治纳入农牧民新风貌考评；</t>
    </r>
    <r>
      <rPr>
        <sz val="12"/>
        <rFont val="Times New Roman"/>
        <charset val="134"/>
      </rPr>
      <t>​</t>
    </r>
    <r>
      <rPr>
        <sz val="12"/>
        <rFont val="宋体"/>
        <charset val="134"/>
      </rPr>
      <t>落实 “门前三包”“周调度、季评比” 等制度，统筹村内保洁、设施巡查等日常工作；管护经费：以县级财政预算补贴为核心，村民采用“谁受益、谁出资”原则适度承担。</t>
    </r>
  </si>
  <si>
    <t>社会效益：促进乡村治理，通过党建引领，依托网格员队伍和“双共”奋进队开展各类活动，完善村规民约，化解矛盾纠纷，塑造乡风文明新风貌；改善农牧民居住条件，提升群众幸福感与满意度。
经济效益：修建改造专业合作社生产功能房、养殖基地等配套设施，健全“企业+合作社+牧户”发展模式，推动农牧业规模化、产业化经营，增加农牧民收入。
生态效益：优化村庄布局，开展生活垃圾、污水治理，落实生态就业岗位补贴 ，擦亮牧区环境名片，促进生态保护与可持续发展。</t>
  </si>
  <si>
    <t>可研报告已取得</t>
  </si>
  <si>
    <t>可研已完成，环评登记表已办理，该项目涉及保护区，需编制生物多样性报告及取得相关批复后，才能办理用地手续。</t>
  </si>
  <si>
    <t>申扎县马跃乡彭康村宜居宜业和美乡村及民房改造项目</t>
  </si>
  <si>
    <r>
      <rPr>
        <sz val="12"/>
        <rFont val="宋体"/>
        <charset val="134"/>
      </rPr>
      <t>项目总体情况：申扎县马跃乡彭康村现有78户702人，其中65户居民现有房屋多为土木结构，建成时间长，房屋破损、老旧，居住条件差，难以满足居民的居住需求；村内供水能力不足，缺乏旱厕、农产品仓库、合作社用房，现有基础设施条件滞后，难以满足居民生产生活需要，通过本项目的建设，完善申扎县马跃乡彭康村的基础设施条件，补齐彭康村基础设施存在的短板，提升人居环境。  
项目建设内容：（民房提升改造部分使用群众自筹资金以及危房改造资金），马跃乡彭康村规划建设用地面积为43933.29，总建筑面积9406.76平方米，（群众自筹资金以及危房改造资金部分：其中1~35号楼为住宅，改造住宅总建筑面积为7672.61平方米（住宅建筑分为A、B、C、D四种户型，其中A户型建筑面积：3719.58平方米，B户型建筑面积：2446.11平方米，C户型建筑面积：1137.75平方米，D户型建筑面积：369.17平方米)；（衔接资金部分：36~43号楼为公共服务配套，总建筑面积为1734.15平方米，其中36~37号楼为旱厕，建筑面积为27.60平方米，38~42号楼为村集体服务用房，建筑面积为274.50平方米，43号楼为村集体服务用房，建筑面积为306.45平方米。配套附属基础设施为道路硬化6933.10平方米（硬化道路宽度3.5米），内部道路边沟1653.11米，挡墙311.31米，防护栏杆311.31米，路灯30个，垃圾箱5个，垃圾桶5个，土石方及室外设备工程等。）
必要性：申扎县马跃乡彭康村现有78户702人，其中65户居民现有房屋多为土木结构，建成时间长，房屋破损、老旧，居住条件差，难以满足居民的居住需求；村内供水能力不足，缺乏旱厕、农产品仓库、合作社用房，现有基础设施条件滞后，难以满足居民生产生活需要，通过本项目的建设，完善申扎县马跃乡彭康村的基础设施条件，补齐彭康村基础设施存在的短板，优化乡村空间环境，助推彭康村乡村振兴。
可行性：1、项目的建设有力推动彭康村和美乡村建设进程，助推彭康村乡村振兴，得到当地居民和政府的支持；2、项目建设所需材料可从申扎县、那曲市购买，项目所需施工材料有保障；3、项目选用对当地实际情况熟悉的设计单位，设计方案贴合项目实际需求，设计方案有保障；4、申扎县整合乡村振兴衔接资金、住建民房改造资金、群众自筹资金，为建设提供资金保障，已整合超2亿元。同时，深入研究政策与群众需求，借鉴“千万工程”经验，科学谋划建设方案 ，并成立领导小组，制定系列工作方案保障实施，为项目提供资金和技术保障。
所有权主体：彭康村；管护主体：彭康村；管护内容：组织制定管护类村规民约，将人居环境整治纳入农牧民新风貌考评；</t>
    </r>
    <r>
      <rPr>
        <sz val="12"/>
        <rFont val="Times New Roman"/>
        <charset val="134"/>
      </rPr>
      <t>​</t>
    </r>
    <r>
      <rPr>
        <sz val="12"/>
        <rFont val="宋体"/>
        <charset val="134"/>
      </rPr>
      <t>落实 “门前三包”“周调度、季评比” 等制度，统筹村内保洁、设施巡查等日常工作；管护经费：以县级财政预算补贴为核心，村民采用“谁受益、谁出资”原则适度承担。</t>
    </r>
  </si>
  <si>
    <t>申扎县卡乡上仓贡玛村宜居宜业和美乡村及民房改造项目</t>
  </si>
  <si>
    <r>
      <rPr>
        <sz val="12"/>
        <rFont val="宋体"/>
        <charset val="134"/>
      </rPr>
      <t>项目总体情况：上仓贡玛村共有75户305人，现状农牧民住房老旧，多为土木结构，其中48户住宅老旧破损严重，难以满足现代生活需求。且基础设施薄弱，建设滞后，严重影响农牧民生活质量与乡村发展。
项目建设内容：（民房提升改造部分使用群众自筹资金以及危房改造资金），卡乡上仓贡马村规划建设用地面积为28143.79，总建筑面积6841.54平方米，（自筹资金以及危房改造资金部分：其中1~25号楼为住宅，改造住宅总建筑面积为5551.77平方米（住宅建筑分为A、B、C三种户型，其中A户型建筑面积：2714.68平方米，B户型建筑面积：2188.79平方米，C户型建筑面积：648.30平方米)；26~33号楼为公共服务配套，总建筑面积为1289.77平方米），（衔接资金部分：其中26~27号楼为旱厕，建筑面积为27.60平方米、28号楼为物资储备库，建筑面积为582.05平方米，30号楼为村集体农机存放点，建筑面积为402.14平方米，31~32号楼为取水用房，建筑面积为36.79平方米，33号楼为生活泵房，建筑面积为77.72平方米。配套附属基础设施为道路硬化5460.19平方米（硬化道路宽度3.5米），场地硬化2341.31平方米，露天羊圈200.00平方米，内部道路边沟1125.48米，路灯30个，垃圾箱3个，土石方及室外设备工程等）。
必要性：上仓贡玛村共有75户305人，现状农牧民住房老旧，多为土木结构，其中48户住宅老旧破损严重，难以满足现代生活需求。且基础设施薄弱，建设滞后，严重影响农牧民生活质量与乡村发展。通过项目的建设推进高原和美乡村建设，是改善居住条件、完善基础设施、提升乡村整体发展水平的迫切需要，也是上仓贡玛村乡村振兴的要求。
可行性：1、项目的建设有力推动上仓贡玛村和美乡村建设进程，助推上仓贡玛村乡村振兴，得到当地居民和政府的支持；2、项目建设所需材料可从申扎县、那曲市购买，项目所需施工材料有保障；3、项目选用对当地实际情况熟悉的设计单位，设计方案贴合项目实际需求，设计方案有保障；4、申扎县整合乡村振兴衔接资金、住建民房改造资金、群众自筹资金，为建设提供资金保障，已整合超2亿元。同时，深入研究政策与群众需求，借鉴“千万工程”经验，科学谋划建设方案 ，并成立领导小组，制定系列工作方案保障实施，为项目提供资金和技术保障。
所有权主体：上仓贡玛村；管护主体：上仓贡玛村；管护内容：组织制定管护类村规民约，将人居环境整治纳入农牧民新风貌考评；</t>
    </r>
    <r>
      <rPr>
        <sz val="12"/>
        <rFont val="Times New Roman"/>
        <charset val="134"/>
      </rPr>
      <t>​</t>
    </r>
    <r>
      <rPr>
        <sz val="12"/>
        <rFont val="宋体"/>
        <charset val="134"/>
      </rPr>
      <t>落实 “门前三包”“周调度、季评比” 等制度，统筹村内保洁、设施巡查等日常工作；管护经费：以县级财政预算补贴为核心，村民采用“谁受益、谁出资”原则适度承担。</t>
    </r>
  </si>
  <si>
    <t>可研已完成，环评登记表已办理，用地预审意见书已出，保护区、生态红线、基本草原核点批复已出</t>
  </si>
  <si>
    <t>申扎县申扎镇融塞多居委会宜居宜业和美乡村及民房改造项目</t>
  </si>
  <si>
    <t>项目总体情况：申扎县申扎镇融塞多居委会宜居宜业和美乡村及民房改造项目，采用群众自筹与县级配套相结合的资金模式，实施 65 户民房提升；该项目针对居委会住房老旧破损、供水不足、功能用房缺失、基础设施滞后的现状，可有效补齐公共设施短板、改善农牧民生产生活条件、助推乡村振兴。
项目建设内容：民房提升部分使用群众自筹以及县级配套实施。民房提升65户，新建取水用房2栋，每栋40平方米、生活泵房1栋，建筑面积80平方米、旱厕1栋，建筑面积30平方米、牛圈3座，每座200平方米、羊圈5座，每座400平方米；配套附属基础设施为道路硬化8000平方米硬化道路宽度3.5米），场地硬化2000平方米，内部道路边沟15000米，排洪沟1000米、防护栏杆160米、挡墙300米、路灯31个，垃圾箱3个，土石方及室外设备工程等。
必要性：融塞多居委会共有65户，农牧民住房老旧，多为土木结构，其中住宅呈现破损、老旧、甚至出现半倒塌的情况，建筑安全得不到保障，难以满足现代生活需求；供水能力不足，居民饮水困难；缺乏旱厕、合作社用房、浴室、蔬菜大棚、育肥基地、牛圈等功能用房；室外附属工程建设落后、存在短板；上述问题的存在，致使融塞多居委会社会基础及公共设施体系搭建不完全，基础配套设施滞后，通过项目的建设完善融塞多居委会基础设施和公共服务能力，改善融塞多居委会基础设施条件和人居环境，有效提高融塞多居委会基础设施建设水平，改善农牧民生产生活条件，促进融塞多居委会乡村振兴。
可行性：1、项目的建设有力推动融塞多居委会和美乡村建设进程，助推融塞多居委会乡村振兴，得到当地居民和政府的支持；2、项目建设所需材料可从申扎县、那曲市购买，项目所需施工材料有保障；3、项目选用对当地实际情况熟悉的设计单位，设计方案贴合项目实际需求，设计方案有保障；4、申扎县整合乡村振兴衔接资金、住建民房改造资金、群众自筹资金，为建设提供资金保障，已整合超2亿元。同时，深入研究政策与群众需求，借鉴“千万工程”经验，科学谋划建设方案 ，并成立领导小组，制定系列工作方案保障实施，为项目提供资金和技术保障。
管护主体：申扎镇融塞多居委会；管护内容：组织制定管护类村规民约，将人居环境整治纳入农牧民新风貌考评；​落实 “门前三包”“周调度、季评比” 等制度，统筹村内保洁、设施巡查等日常工作；管护经费：以县级财政预算补贴为核心，村民采用“谁受益、谁出资”原则适度承担。</t>
  </si>
  <si>
    <t>正在设计中</t>
  </si>
  <si>
    <t>公路沿线村庄</t>
  </si>
  <si>
    <t>申扎县下过乡德仁村宜居宜业和美乡村及民房改造项目</t>
  </si>
  <si>
    <t>项目总体情况：德仁村现有人口103户、458人，现有农牧民住房老旧，多为土木结构，其中45户居民的住房老旧、破损严重，难以满足居民的居住要求；同时德仁村供水能力不足，缺乏旱厕、牲畜棚圈等基础配套设施，且室外附属工程建设（如道路硬化、场地硬化等）滞后，存在短板，难以满足居民的生活生活需求。
项目建设内容：民房提升部分使用群众自筹以及县级配套实施。民房提升45户，下过德仁村规划建设用地面积为39376.74，总建筑面积7781.13平方米，其中1~25号楼为住宅，改造住宅总建筑面积为5382.42平方米（住宅建筑分为A、B、C、D四种户型，其中A户型建筑面积：2111.74平方米，B户型建筑面积：2573.20平方米，C户型建筑面积：326.30平方米，D户型建筑面积：371.18平方米)；26号楼为旱厕，建筑面积为27.60平方米、27~28号楼为取水用房，建筑面积为36.79平方米，29号楼为生活泵房，建筑面积为77.72平方米。配套附属基础设施为道路硬化5657.19平方米（硬化道路宽度3.5米），场地硬化1557.60平方米，排洪沟399.75米，内部道路边沟1316.56米，挡墙221.40米，防护栏杆97.38米，路灯29个，垃圾箱4个，土石方及室外设备工程等。
必要性：德仁村现有人口103户、458人，现有农牧民住房老旧，多为土木结构，其中45户居民的住房老旧、破损严重，难以满足居民的居住要求；同时德仁村供水能力不足，缺乏旱厕、农产品仓库、合作社用房、浴室、蔬菜大棚、风干房、羊圈等功能用房，且室外附属工程建设滞后，存在短板，难以满足居民的生活生活需求，通过本项目的建设，完善德仁村基础设施条件，补齐德仁村基础设施存在的短板，改善居民的生产、生活条件，促进德仁村乡村振兴和和美乡村建设。可行性：1、项目的建设有力推动德仁村和美乡村建设进程，助推德仁村乡村振兴，得到当地居民和政府的支持；2、项目建设所需材料可从申扎县、那曲市购买，项目所需施工材料有保障；3、项目选用对当地实际情况熟悉的设计单位，设计方案贴合项目实际需求，设计方案有保障；4、申扎县整合乡村振兴衔接资金、住建民房改造资金、群众自筹资金，为建设提供资金保障，已整合超2亿元。同时，深入研究政策与群众需求，借鉴“千万工程”经验，科学谋划建设方案 ，并成立领导小组，制定系列工作方案保障实施，为项目提供资金和技术保障。
所有权主体：德仁村村委；管护主体：德仁村；管护内容：组织制定管护类村规民约，将人居环境整治纳入农牧民新风貌考评；​落实 “门前三包”“周调度、季评比” 等制度，统筹村内保洁、设施巡查等日常工作；管护经费：以县级财政预算补贴为核心，村民采用“谁受益、谁出资”原则适度承担。</t>
  </si>
  <si>
    <t>已完成可研、初设工作</t>
  </si>
  <si>
    <t>申扎县申扎镇那查村宜居宜业和美乡村及民房改造项目</t>
  </si>
  <si>
    <t>项目总体情况：那查村现有人口81户、571人，作为道路沿线村庄且为人口聚集点，那查村基础设施薄弱、供水能力不足，缺乏旱厕、牲畜棚圈等基础配套设施，且室外附属工程建设（如道路硬化、场地硬化等）滞后，存在短板，难以满足居民的生活生活需求。
项目建设内容：新建取水用房2栋，每栋建筑面积40平方米、生活泵房1栋，建筑面积80平方米、旱厕1栋，建筑面积30平方米、羊圈5座，每座200平方米、牛圈3座，每座400平方米；配套附属基础设施为道路硬化6000平方米硬化道路宽度3.5米），场地硬化2500平方米，内部道路边沟12000米，排洪沟1000米、防护栏杆150米、挡墙2300米、路灯28个，垃圾箱3个，土石方及室外设备工程等。。
必要性：那查村居委会共有81户，现难以满足现代生活需求；供水能力不足，居民饮水困难；缺乏旱厕、室外附属工程建设落后、存在短板；上述问题的存在，致使那查村居委会社会基础及公共设施体系搭建不完全，基础配套设施滞后，通过项目的建设完善那查村基础设施和公共服务能力，改善那查村基础设施条件和人居环境，有效提高那查村基础设施建设水平，改善农牧民生产生活条件，促进那查村乡村振兴。
可行性：1、项目的建设有力推动那查村和美乡村建设进程，助推那查村乡村振兴，得到当地居民和政府的支持；2、项目建设所需材料可从申扎县、那曲市购买，项目所需施工材料有保障；3、项目选用对当地实际情况熟悉的设计单位，设计方案贴合项目实际需求，设计方案有保障；4、申扎县整合乡村振兴衔接资金、住建民房改造资金、群众自筹资金，为建设提供资金保障，已整合超2亿元。同时，深入研究政策与群众需求，借鉴“千万工程”经验，科学谋划建设方案 ，并成立领导小组，制定系列工作方案保障实施，为项目提供资金和技术保障。管护主体：申扎镇那查村；管护内容：组织制定管护类村规民约，将人居环境整治纳入农牧民新风貌考评；​落实 “门前三包”“周调度、季评比” 等制度，统筹村内保洁、设施巡查等日常工作；管护经费：以县级财政预算补贴为核心，村民采用“谁受益、谁出资”原则适度承担。</t>
  </si>
  <si>
    <t>(四)人居环境整治类</t>
  </si>
  <si>
    <t>申扎县申扎镇永珠沃玛村人居环境整治项目</t>
  </si>
  <si>
    <t>项目总体情况：永珠沃玛村目前存在30户居民房屋破损、老旧、半倒塌，供水不足，缺乏排水系统，交通出行不便等问题，该项目的实施能有效解决该问题。将极大改善申扎县申扎镇永珠沃玛村村民的生产生活的基础设施条件，有效地提升农牧民的生活质量，推进永珠沃玛村建设宜居宜业和美乡村的建设。  
项目建设内容：民房提升3535.59平方米（30户）（民房提升改造部分使用群众自筹资金以及危房改造资金），该项目主要对民房+阳光房，群众自筹、政府配套资金、危房改造资金（民房主体），加压泵房，取水泵房，室外附属工程进行建设，并涉及设备及工器具购置。其中，民房+阳光房3835.17m2，群众自筹、政府配套资金、危房改造资金（民房主体）2625.61m2，加压泵房55.00m2，取水泵房36.79m2，室外附属工程包括土方工程1项、挡土墙工程45.00m、防护栏杆45.00m、道路硬化5738.44m2、边沟695.40m、路灯20盏、排洪沟61.70m、打井2座、原址拆除23户、室外电气工程1项、室外给排水工程1项，设备及工器具购置包括变压器 SCB14-250kVA（高原型）1台、电磁流量计1台、电暖风机1台、加药系统1台、蓄水池自灌式吸水泵2套、轴流风机1台、稳压罐1台、净水设施1套、蓄水池1套、垃圾箱2个。
必要性:项目的建设将全面解决永珠沃玛村30户居民房屋破损、老旧、半倒塌，供水不足，缺乏排水系统，交通出行不便等问题，加强了永珠沃玛村的乡村基础设施建设，改善永珠沃玛村人居环境条件，是永珠沃玛村实施乡村振兴行动的重要举措，将极大改善申扎县申扎镇永珠沃玛村村民的生产生活的基础设施条件，有效地提升农牧民的生活质量，推进永珠沃玛村建设宜居宜业和美乡村的建设。
可行性：1、项目的建设改善永珠沃玛村人居环境，提升居民生活质量，得到了当地人民群众的拥护和支持；2、项目建设符合国家、西藏自治区、那曲市相关政策要求；3、项目拟建地点气候与气象均符合项目建设气候与气象要求，适宜项目建设；4、申扎县整合乡村振兴衔接资金、住建民房改造资金、群众自筹资金，为建设提供资金保障，已整合超2亿元。同时，深入研究政策与群众需求，借鉴“千万工程”经验，科学谋划建设方案 ，并成立领导小组，制定系列工作方案保障实施，为项目提供资金和技术保障。
所有权主体：永珠沃玛村村民委员会；管护主体：永珠沃玛村村民委员会为核心责任主体，申扎镇人民政府履行属地督导责任。管护内容：设施维护与清洁、环境秩序管控、长效机制落实。管护经费：以县级财政预算补贴为核心，村民采用“谁受益、谁出资”原则适度承担。</t>
  </si>
  <si>
    <t>项目建成后，将从根本上改善申扎县农牧民的居住条件和环境质量。人畜分离、垃圾收集处理、供水保障、厕所革命等措施将有效减少疾病传播，提高居民健康水平。项目配套建设的公共服务设施（生活泵房、取水用房）、广场硬化、道路硬化、绿化工程等公共空间，将为居民提供社交、文化和休闲活动的场所，增强社区凝聚力和归属感。人居环境改善有助于增强少数民族地区群众对党和政府的认同感，促进民族团结和社会稳定。通过项目实施过程中群众参与和自我管理，社区自治能力得到提升，基层治理体系更加完善。申扎县开展的"小手拉大手"活动，通过教育学生养成良好的卫生行为习惯，带动整个家庭参与环境维护，这种潜移默化的教育方式促进了文明新风的形成和社会和谐。</t>
  </si>
  <si>
    <t>概批已取得。</t>
  </si>
  <si>
    <t>、</t>
  </si>
  <si>
    <t>可研、初设已完成，环评登记表已办理，用地预审意见书已出，保护区、生态红线、基本草原核点批复已出。该项目为2025年计划实施271个项目盘子中的项目，由于2025年资金未到位，所以未实施</t>
  </si>
  <si>
    <t>申扎县申扎镇仁那多村人居环境整治项目</t>
  </si>
  <si>
    <t>项目总体情况：仁那多村目前存在32户居民房屋破损、老旧、半倒塌，供水不足，缺乏排水系统，交通出行不便等问题，该项目的实施能有效解决该问题。将极大改善申扎县申扎镇仁那多村村民的生产生活的基础设施条件，有效地提升农牧民的生活质量，推进仁那多村建设宜居宜业和美乡村的建设。  
项目建设内容：本项目涉及居民32户村容村貌提升以及相关附属配套设施（民房提升改造部分使用群众自筹资金以及危房改造资金），详细内容为：民房提升-装修安装工程：60户型（1-4人户）908.70㎡；80户型（5-7人户）721.65㎡；100户型（8-10人户）404.70㎡；80户型（5-7人户）+120户型（11人以上户）182.00㎡；120户型（11人以上户）230.19㎡；民房阳光房提升1079.53㎡。民房提升32户-主体工程：2447.24㎡。水泵房：76.03㎡。消防水池：174.66㎡。旱厕：146.40㎡。配套用房：308.30㎡。总图及附属工程：打麦场、晒场2352.56㎡；混凝土道路硬化8116.27㎡；院内硬化1719.85㎡；绿地4328.45㎡；围墙572.55㎡；6米高太阳能路灯30个；给排水工程1项；电气工程1项；土方工程1项；新建机井2个；场地整理22579.60㎡。设备及工器具购置：500KVA变压器1项。   
 必要性:农村人居环境整治是乡村振兴战略的重要组成部分，党中央国务院多次发文要求加快补齐农村人居环境短板，建设生态宜居美丽乡村。据中国科学院2024年对申扎县的社会调查显示，虽然乡村人居环境已有显著改善，但仍存在基础设施方面的挑战，如饮用水仍依赖井水，一些民居还需修缮，在一定程度上影响了村民的生活质量。
可行性：申扎县成立了专门的工作领导小组，建立了"日查、周检"制度，每月根据保洁质量对环卫工人进行奖罚，形成了有效的监督激励机制。"村民们对人居环境治理成效满意度高"，表明这类项目深受农牧民欢迎。目设计考虑了高原地区的特殊环境，如供暖需求（取暖季长达7个月）、建筑材料耐久性、基础设施可靠性等。
所有权主体：仁那多村村民委员会；管护主体：仁那多村村民委员会为核心责任主体，申扎镇人民政府履行属地督导责任。管护内容：设施维护与清洁、环境秩序管控、长效机制落实。管护经费：以县级财政预算补贴为核心，村民采用“谁受益、谁出资”原则适度承担。</t>
  </si>
  <si>
    <t>可研批复和初设报告已取得。</t>
  </si>
  <si>
    <t>申扎县塔尔玛乡色地村人居环境整治项目</t>
  </si>
  <si>
    <r>
      <rPr>
        <sz val="12"/>
        <rFont val="宋体"/>
        <charset val="134"/>
      </rPr>
      <t>项目总体情况：申扎县塔尔玛乡色地村多数农牧民住房老旧，多为土木结构，难以满足现代生活需求。且基础设施薄弱，严重影响农牧民生活质量与乡村发展。
项目建设内容：（民房提升改造部分使用群众自筹资金以及危房改造资金）；项目总建筑面积4247.73㎡，其中包含民房提升工程建筑面积2157.65㎡(该部分资金来源为住建民房改造资金、群众自筹资金），民房提升工程户型包括：60户型（1-4人户，13户）；80户型 (5-7人户，11户) ；100户型（8-10人户，5户) 。公共服务配套建筑:包括新建增压泵房及水箱间1栋建筑面积68.40㎡；新建旱厕2栋建筑面积58.08㎡；新建草料间1栋建筑面积110.88㎡；新建物资储藏间1栋建筑面积299.88㎡；新建消防取水点1栋建筑面积67.71㎡；新建牛羊圈2栋建筑面积210.06㎡；民房提升院子硬化面积1205.06㎡，新建围墙长度为460.8m，新建玻璃阳光房面积1039.59㎡,新建杂物间面积235.48㎡,新建路灯20盏，垃圾收集桶1组（每组3个），垃圾收集箱5个，混凝土道路硬化5386.19㎡，及总平挖填方和给排水电气工程。
可行性：申扎县整合乡村振兴衔接资金、住建民房改造资金、群众自筹资金，为建设提供资金保障，已整合超2亿元。同时，深入研究政策与群众需求，借鉴“千万工程”经验，科学谋划建设方案 ，并成立领导小组，制定系列工作方案保障实施。
必要性：申扎县多数农牧民住房老旧，多为土木结构，难以满足现代生活需求。且基础设施薄弱，严重影响农牧民生活质量与乡村发展。推进高原和美乡村建设，是改善居住条件、完善基础设施、提升乡村整体发展水平的迫切需要。善居住条件、完善基础设施、提升乡村整体发展水平的迫切需要。
所有权主体：色地村；管护主体：色地村；管护内容：组织制定管护类村规民约，将人居环境整治纳入农牧民新风貌考评；</t>
    </r>
    <r>
      <rPr>
        <sz val="12"/>
        <rFont val="Times New Roman"/>
        <charset val="134"/>
      </rPr>
      <t>​</t>
    </r>
    <r>
      <rPr>
        <sz val="12"/>
        <rFont val="宋体"/>
        <charset val="134"/>
      </rPr>
      <t>落实 “门前三包”“周调度、季评比” 等制度，统筹村内保洁、设施巡查等日常工作；管护经费：以县级财政预算补贴为核心，村民采用“谁受益、谁出资”原则适度承担。</t>
    </r>
  </si>
  <si>
    <t>（五）农牧民技能培训类</t>
  </si>
  <si>
    <t>农牧民技能培训补助资金</t>
  </si>
  <si>
    <t>聚焦劳动力转移就业需求，开展安保员、建筑技能类、中式烹调师等重点工种培训，预计培训300人，培训期限不超过2个月。以实操实训为主，结业后组织职业技能等级认定并推荐就业，助力农牧民实现技能增收。</t>
  </si>
  <si>
    <t>人社局</t>
  </si>
  <si>
    <t>方案已出，无需办理用地、环林评手续</t>
  </si>
  <si>
    <t>（六）贷款贴息类</t>
  </si>
  <si>
    <t>小额信贷贴息</t>
  </si>
  <si>
    <t>对符合相关要求的小额信贷进行贴息政策（截止10月份，申扎县共计发放小额信贷5438万元，贴息58.7304万元）</t>
  </si>
  <si>
    <t>截止10月份，申扎县共计发放小额信贷5438万元，贴息58.7304万元。预计2025年贴息70万元。</t>
  </si>
  <si>
    <t>（七）其他类（含：跨区域就业补助、帮扶车间补助等）</t>
  </si>
  <si>
    <t>村庄规划编制费</t>
  </si>
  <si>
    <t>对申扎县已实施和2026年计划实施的高原和美乡村建设项目及人居环境整治项目进行村庄规划编制，总计21个村庄。</t>
  </si>
  <si>
    <t>正在编制</t>
  </si>
  <si>
    <t>已与县自然资源局核实，自然资源局口子未申报该项目资金</t>
  </si>
  <si>
    <t>申扎县申扎镇查龙多村帮扶车间项目</t>
  </si>
  <si>
    <t>申扎镇查龙多村</t>
  </si>
  <si>
    <t>带动农牧民劳动力6名，每人每年3000元元的标准给予补助，共计1.8万元。</t>
  </si>
  <si>
    <t>申扎县8个乡镇公益性岗位补贴</t>
  </si>
  <si>
    <t>预计对10余名脱贫人口（含监测对象）纳入公益性岗位，发放公益性岗位补贴每人每月3250元。</t>
  </si>
  <si>
    <t>预计对10余名脱贫人口（含监测对象）纳入公益性岗位，通过提供公益性就业岗位，实现脱贫户人口稳岗增收。</t>
  </si>
  <si>
    <t>申扎县创业补助</t>
  </si>
  <si>
    <t>预计对166名脱贫人口（含监测对象）发放创业补贴，每人6万元标准。</t>
  </si>
  <si>
    <t>预计对166名脱贫人口（含监测对象）通过发放创业补贴，提高脱贫户人均收入</t>
  </si>
  <si>
    <t>申扎县跨区域路费补贴</t>
  </si>
  <si>
    <t>预计发放跨市200人，每人年路费补贴1500元；跨省10人，路费补贴每人年3500元；跨县100人，路费补贴每人年1000元。</t>
  </si>
  <si>
    <t>预计对310余名脱贫人口（含监测对象）发放跨市路费补贴，通过发放路费补贴，实现脱贫户人口就业增收。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</si>
</sst>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7">
    <font>
      <sz val="11"/>
      <color theme="1"/>
      <name val="宋体"/>
      <charset val="134"/>
      <scheme val="minor"/>
    </font>
    <font>
      <sz val="11"/>
      <name val="宋体"/>
      <charset val="134"/>
    </font>
    <font>
      <sz val="14"/>
      <name val="宋体"/>
      <charset val="134"/>
      <scheme val="minor"/>
    </font>
    <font>
      <sz val="12"/>
      <name val="宋体"/>
      <charset val="134"/>
      <scheme val="minor"/>
    </font>
    <font>
      <sz val="12"/>
      <name val="宋体"/>
      <charset val="134"/>
    </font>
    <font>
      <sz val="12"/>
      <name val="宋体"/>
      <charset val="134"/>
      <scheme val="major"/>
    </font>
    <font>
      <sz val="14"/>
      <name val="宋体"/>
      <charset val="134"/>
    </font>
    <font>
      <sz val="16"/>
      <name val="宋体"/>
      <charset val="134"/>
    </font>
    <font>
      <sz val="18"/>
      <name val="宋体"/>
      <charset val="134"/>
    </font>
    <font>
      <sz val="36"/>
      <name val="方正小标宋简体"/>
      <charset val="134"/>
    </font>
    <font>
      <sz val="18"/>
      <name val="宋体"/>
      <charset val="134"/>
      <scheme val="minor"/>
    </font>
    <font>
      <sz val="22"/>
      <name val="宋体"/>
      <charset val="134"/>
      <scheme val="minor"/>
    </font>
    <font>
      <sz val="16"/>
      <name val="宋体"/>
      <charset val="134"/>
      <scheme val="minor"/>
    </font>
    <font>
      <sz val="11"/>
      <name val="宋体"/>
      <charset val="134"/>
      <scheme val="minor"/>
    </font>
    <font>
      <sz val="14"/>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name val="方正书宋_GBK"/>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3" borderId="7" applyNumberFormat="0" applyAlignment="0" applyProtection="0">
      <alignment vertical="center"/>
    </xf>
    <xf numFmtId="0" fontId="24" fillId="4" borderId="8" applyNumberFormat="0" applyAlignment="0" applyProtection="0">
      <alignment vertical="center"/>
    </xf>
    <xf numFmtId="0" fontId="25" fillId="4" borderId="7" applyNumberFormat="0" applyAlignment="0" applyProtection="0">
      <alignment vertical="center"/>
    </xf>
    <xf numFmtId="0" fontId="26" fillId="5"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protection locked="0"/>
    </xf>
  </cellStyleXfs>
  <cellXfs count="6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pplyProtection="1">
      <alignment horizontal="left" vertical="center" wrapText="1"/>
    </xf>
    <xf numFmtId="0" fontId="2" fillId="0" borderId="0" xfId="0" applyFont="1" applyFill="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0" xfId="0" applyFont="1" applyFill="1" applyBorder="1" applyAlignment="1">
      <alignment horizontal="center" vertical="center"/>
    </xf>
    <xf numFmtId="0" fontId="0" fillId="0" borderId="0" xfId="0" applyFill="1">
      <alignment vertical="center"/>
    </xf>
    <xf numFmtId="0" fontId="3" fillId="0" borderId="0" xfId="0" applyFont="1" applyFill="1" applyAlignment="1">
      <alignment horizontal="center" vertical="center"/>
    </xf>
    <xf numFmtId="0" fontId="2" fillId="0" borderId="0" xfId="0" applyFont="1" applyFill="1" applyAlignment="1">
      <alignment vertical="center"/>
    </xf>
    <xf numFmtId="0" fontId="4" fillId="0" borderId="0" xfId="0" applyFont="1" applyFill="1" applyBorder="1" applyAlignment="1">
      <alignment horizontal="center" vertical="center"/>
    </xf>
    <xf numFmtId="0" fontId="2" fillId="0" borderId="0" xfId="0" applyFont="1" applyFill="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 fillId="0" borderId="0" xfId="0" applyFont="1" applyFill="1" applyAlignment="1">
      <alignment horizontal="center" vertical="center" wrapText="1"/>
    </xf>
    <xf numFmtId="0" fontId="8" fillId="0" borderId="0" xfId="0" applyFont="1" applyFill="1" applyAlignment="1">
      <alignment horizontal="center" vertical="center" wrapText="1"/>
    </xf>
    <xf numFmtId="10" fontId="1" fillId="0" borderId="0" xfId="0" applyNumberFormat="1" applyFont="1" applyFill="1" applyAlignment="1">
      <alignment horizontal="center" vertical="center" wrapText="1"/>
    </xf>
    <xf numFmtId="0"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0" fontId="9" fillId="0" borderId="0" xfId="49" applyNumberFormat="1" applyFont="1" applyFill="1" applyAlignment="1" applyProtection="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10" fontId="2" fillId="0" borderId="0" xfId="0" applyNumberFormat="1" applyFont="1" applyFill="1" applyAlignment="1">
      <alignment horizontal="left" vertical="center" wrapText="1"/>
    </xf>
    <xf numFmtId="0" fontId="10" fillId="0" borderId="1" xfId="0" applyFont="1" applyFill="1" applyBorder="1" applyAlignment="1">
      <alignment horizontal="center" vertical="center" wrapText="1"/>
    </xf>
    <xf numFmtId="1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0" fontId="1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0" fillId="0" borderId="1" xfId="0" applyFill="1" applyBorder="1">
      <alignment vertical="center"/>
    </xf>
    <xf numFmtId="0" fontId="2" fillId="0" borderId="1" xfId="0" applyFont="1" applyFill="1" applyBorder="1" applyAlignment="1">
      <alignment vertical="center" wrapText="1"/>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1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2" fillId="0" borderId="2" xfId="0" applyFont="1" applyFill="1" applyBorder="1" applyAlignment="1">
      <alignment vertical="center"/>
    </xf>
    <xf numFmtId="0" fontId="5"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left" vertical="center" wrapText="1"/>
    </xf>
    <xf numFmtId="0" fontId="4" fillId="0" borderId="3" xfId="0" applyFont="1" applyFill="1" applyBorder="1" applyAlignment="1" applyProtection="1">
      <alignment horizontal="center" vertical="center" wrapText="1"/>
    </xf>
    <xf numFmtId="10" fontId="5"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10" fontId="1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left" vertical="center" wrapText="1"/>
    </xf>
    <xf numFmtId="0" fontId="14" fillId="0" borderId="2"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541655</xdr:colOff>
      <xdr:row>5</xdr:row>
      <xdr:rowOff>0</xdr:rowOff>
    </xdr:from>
    <xdr:to>
      <xdr:col>4</xdr:col>
      <xdr:colOff>2903220</xdr:colOff>
      <xdr:row>5</xdr:row>
      <xdr:rowOff>17780</xdr:rowOff>
    </xdr:to>
    <xdr:pic>
      <xdr:nvPicPr>
        <xdr:cNvPr id="2"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3866515" y="5016500"/>
          <a:ext cx="2361565" cy="17780"/>
        </a:xfrm>
        <a:prstGeom prst="rect">
          <a:avLst/>
        </a:prstGeom>
        <a:noFill/>
        <a:ln w="9525">
          <a:noFill/>
        </a:ln>
      </xdr:spPr>
    </xdr:pic>
    <xdr:clientData/>
  </xdr:twoCellAnchor>
  <xdr:twoCellAnchor editAs="oneCell">
    <xdr:from>
      <xdr:col>4</xdr:col>
      <xdr:colOff>655955</xdr:colOff>
      <xdr:row>5</xdr:row>
      <xdr:rowOff>0</xdr:rowOff>
    </xdr:from>
    <xdr:to>
      <xdr:col>4</xdr:col>
      <xdr:colOff>3017520</xdr:colOff>
      <xdr:row>5</xdr:row>
      <xdr:rowOff>17780</xdr:rowOff>
    </xdr:to>
    <xdr:pic>
      <xdr:nvPicPr>
        <xdr:cNvPr id="3"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3980815" y="5016500"/>
          <a:ext cx="2361565" cy="17780"/>
        </a:xfrm>
        <a:prstGeom prst="rect">
          <a:avLst/>
        </a:prstGeom>
        <a:noFill/>
        <a:ln w="9525">
          <a:noFill/>
        </a:ln>
      </xdr:spPr>
    </xdr:pic>
    <xdr:clientData/>
  </xdr:twoCellAnchor>
  <xdr:twoCellAnchor editAs="oneCell">
    <xdr:from>
      <xdr:col>4</xdr:col>
      <xdr:colOff>655955</xdr:colOff>
      <xdr:row>5</xdr:row>
      <xdr:rowOff>0</xdr:rowOff>
    </xdr:from>
    <xdr:to>
      <xdr:col>4</xdr:col>
      <xdr:colOff>3017520</xdr:colOff>
      <xdr:row>5</xdr:row>
      <xdr:rowOff>17145</xdr:rowOff>
    </xdr:to>
    <xdr:pic>
      <xdr:nvPicPr>
        <xdr:cNvPr id="4"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3980815" y="5016500"/>
          <a:ext cx="2361565" cy="17145"/>
        </a:xfrm>
        <a:prstGeom prst="rect">
          <a:avLst/>
        </a:prstGeom>
        <a:noFill/>
        <a:ln w="9525">
          <a:noFill/>
        </a:ln>
      </xdr:spPr>
    </xdr:pic>
    <xdr:clientData/>
  </xdr:twoCellAnchor>
  <xdr:twoCellAnchor editAs="oneCell">
    <xdr:from>
      <xdr:col>4</xdr:col>
      <xdr:colOff>828040</xdr:colOff>
      <xdr:row>5</xdr:row>
      <xdr:rowOff>0</xdr:rowOff>
    </xdr:from>
    <xdr:to>
      <xdr:col>4</xdr:col>
      <xdr:colOff>885825</xdr:colOff>
      <xdr:row>6</xdr:row>
      <xdr:rowOff>219075</xdr:rowOff>
    </xdr:to>
    <xdr:pic>
      <xdr:nvPicPr>
        <xdr:cNvPr id="17" name="图片 3336"/>
        <xdr:cNvPicPr>
          <a:picLocks noChangeAspect="1"/>
        </xdr:cNvPicPr>
      </xdr:nvPicPr>
      <xdr:blipFill>
        <a:blip r:embed="rId2"/>
        <a:stretch>
          <a:fillRect/>
        </a:stretch>
      </xdr:blipFill>
      <xdr:spPr>
        <a:xfrm>
          <a:off x="4152900" y="5016500"/>
          <a:ext cx="57785" cy="993775"/>
        </a:xfrm>
        <a:prstGeom prst="rect">
          <a:avLst/>
        </a:prstGeom>
        <a:noFill/>
        <a:ln w="9525">
          <a:noFill/>
        </a:ln>
      </xdr:spPr>
    </xdr:pic>
    <xdr:clientData/>
  </xdr:twoCellAnchor>
  <xdr:twoCellAnchor editAs="oneCell">
    <xdr:from>
      <xdr:col>4</xdr:col>
      <xdr:colOff>2104390</xdr:colOff>
      <xdr:row>5</xdr:row>
      <xdr:rowOff>0</xdr:rowOff>
    </xdr:from>
    <xdr:to>
      <xdr:col>4</xdr:col>
      <xdr:colOff>2161540</xdr:colOff>
      <xdr:row>6</xdr:row>
      <xdr:rowOff>203200</xdr:rowOff>
    </xdr:to>
    <xdr:pic>
      <xdr:nvPicPr>
        <xdr:cNvPr id="18" name="图片 3336"/>
        <xdr:cNvPicPr>
          <a:picLocks noChangeAspect="1"/>
        </xdr:cNvPicPr>
      </xdr:nvPicPr>
      <xdr:blipFill>
        <a:blip r:embed="rId2"/>
        <a:stretch>
          <a:fillRect/>
        </a:stretch>
      </xdr:blipFill>
      <xdr:spPr>
        <a:xfrm>
          <a:off x="5429250" y="5016500"/>
          <a:ext cx="57150" cy="977900"/>
        </a:xfrm>
        <a:prstGeom prst="rect">
          <a:avLst/>
        </a:prstGeom>
        <a:noFill/>
        <a:ln w="9525">
          <a:noFill/>
        </a:ln>
      </xdr:spPr>
    </xdr:pic>
    <xdr:clientData/>
  </xdr:twoCellAnchor>
  <xdr:twoCellAnchor editAs="oneCell">
    <xdr:from>
      <xdr:col>4</xdr:col>
      <xdr:colOff>2104390</xdr:colOff>
      <xdr:row>5</xdr:row>
      <xdr:rowOff>0</xdr:rowOff>
    </xdr:from>
    <xdr:to>
      <xdr:col>4</xdr:col>
      <xdr:colOff>2161540</xdr:colOff>
      <xdr:row>6</xdr:row>
      <xdr:rowOff>242570</xdr:rowOff>
    </xdr:to>
    <xdr:pic>
      <xdr:nvPicPr>
        <xdr:cNvPr id="19" name="图片 3336"/>
        <xdr:cNvPicPr>
          <a:picLocks noChangeAspect="1"/>
        </xdr:cNvPicPr>
      </xdr:nvPicPr>
      <xdr:blipFill>
        <a:blip r:embed="rId2"/>
        <a:stretch>
          <a:fillRect/>
        </a:stretch>
      </xdr:blipFill>
      <xdr:spPr>
        <a:xfrm>
          <a:off x="5429250" y="5016500"/>
          <a:ext cx="57150" cy="1017270"/>
        </a:xfrm>
        <a:prstGeom prst="rect">
          <a:avLst/>
        </a:prstGeom>
        <a:noFill/>
        <a:ln w="9525">
          <a:noFill/>
        </a:ln>
      </xdr:spPr>
    </xdr:pic>
    <xdr:clientData/>
  </xdr:twoCellAnchor>
  <xdr:twoCellAnchor editAs="oneCell">
    <xdr:from>
      <xdr:col>4</xdr:col>
      <xdr:colOff>2104390</xdr:colOff>
      <xdr:row>5</xdr:row>
      <xdr:rowOff>0</xdr:rowOff>
    </xdr:from>
    <xdr:to>
      <xdr:col>4</xdr:col>
      <xdr:colOff>2161540</xdr:colOff>
      <xdr:row>6</xdr:row>
      <xdr:rowOff>250825</xdr:rowOff>
    </xdr:to>
    <xdr:pic>
      <xdr:nvPicPr>
        <xdr:cNvPr id="20" name="图片 3336"/>
        <xdr:cNvPicPr>
          <a:picLocks noChangeAspect="1"/>
        </xdr:cNvPicPr>
      </xdr:nvPicPr>
      <xdr:blipFill>
        <a:blip r:embed="rId2"/>
        <a:stretch>
          <a:fillRect/>
        </a:stretch>
      </xdr:blipFill>
      <xdr:spPr>
        <a:xfrm>
          <a:off x="5429250" y="5016500"/>
          <a:ext cx="57150" cy="1025525"/>
        </a:xfrm>
        <a:prstGeom prst="rect">
          <a:avLst/>
        </a:prstGeom>
        <a:noFill/>
        <a:ln w="9525">
          <a:noFill/>
        </a:ln>
      </xdr:spPr>
    </xdr:pic>
    <xdr:clientData/>
  </xdr:twoCellAnchor>
  <xdr:twoCellAnchor editAs="oneCell">
    <xdr:from>
      <xdr:col>4</xdr:col>
      <xdr:colOff>2104390</xdr:colOff>
      <xdr:row>5</xdr:row>
      <xdr:rowOff>0</xdr:rowOff>
    </xdr:from>
    <xdr:to>
      <xdr:col>4</xdr:col>
      <xdr:colOff>2161540</xdr:colOff>
      <xdr:row>6</xdr:row>
      <xdr:rowOff>211455</xdr:rowOff>
    </xdr:to>
    <xdr:pic>
      <xdr:nvPicPr>
        <xdr:cNvPr id="21" name="图片 3336"/>
        <xdr:cNvPicPr>
          <a:picLocks noChangeAspect="1"/>
        </xdr:cNvPicPr>
      </xdr:nvPicPr>
      <xdr:blipFill>
        <a:blip r:embed="rId2"/>
        <a:stretch>
          <a:fillRect/>
        </a:stretch>
      </xdr:blipFill>
      <xdr:spPr>
        <a:xfrm>
          <a:off x="5429250" y="5016500"/>
          <a:ext cx="57150" cy="986155"/>
        </a:xfrm>
        <a:prstGeom prst="rect">
          <a:avLst/>
        </a:prstGeom>
        <a:noFill/>
        <a:ln w="9525">
          <a:noFill/>
        </a:ln>
      </xdr:spPr>
    </xdr:pic>
    <xdr:clientData/>
  </xdr:twoCellAnchor>
  <xdr:twoCellAnchor editAs="oneCell">
    <xdr:from>
      <xdr:col>4</xdr:col>
      <xdr:colOff>2104390</xdr:colOff>
      <xdr:row>5</xdr:row>
      <xdr:rowOff>0</xdr:rowOff>
    </xdr:from>
    <xdr:to>
      <xdr:col>4</xdr:col>
      <xdr:colOff>2161540</xdr:colOff>
      <xdr:row>6</xdr:row>
      <xdr:rowOff>321945</xdr:rowOff>
    </xdr:to>
    <xdr:pic>
      <xdr:nvPicPr>
        <xdr:cNvPr id="22" name="图片 3336"/>
        <xdr:cNvPicPr>
          <a:picLocks noChangeAspect="1"/>
        </xdr:cNvPicPr>
      </xdr:nvPicPr>
      <xdr:blipFill>
        <a:blip r:embed="rId2"/>
        <a:stretch>
          <a:fillRect/>
        </a:stretch>
      </xdr:blipFill>
      <xdr:spPr>
        <a:xfrm>
          <a:off x="5429250" y="5016500"/>
          <a:ext cx="57150" cy="1096645"/>
        </a:xfrm>
        <a:prstGeom prst="rect">
          <a:avLst/>
        </a:prstGeom>
        <a:noFill/>
        <a:ln w="9525">
          <a:noFill/>
        </a:ln>
      </xdr:spPr>
    </xdr:pic>
    <xdr:clientData/>
  </xdr:twoCellAnchor>
  <xdr:twoCellAnchor editAs="oneCell">
    <xdr:from>
      <xdr:col>4</xdr:col>
      <xdr:colOff>828040</xdr:colOff>
      <xdr:row>5</xdr:row>
      <xdr:rowOff>0</xdr:rowOff>
    </xdr:from>
    <xdr:to>
      <xdr:col>4</xdr:col>
      <xdr:colOff>885825</xdr:colOff>
      <xdr:row>6</xdr:row>
      <xdr:rowOff>220980</xdr:rowOff>
    </xdr:to>
    <xdr:pic>
      <xdr:nvPicPr>
        <xdr:cNvPr id="23" name="图片 3336"/>
        <xdr:cNvPicPr>
          <a:picLocks noChangeAspect="1"/>
        </xdr:cNvPicPr>
      </xdr:nvPicPr>
      <xdr:blipFill>
        <a:blip r:embed="rId2"/>
        <a:stretch>
          <a:fillRect/>
        </a:stretch>
      </xdr:blipFill>
      <xdr:spPr>
        <a:xfrm>
          <a:off x="4152900" y="5016500"/>
          <a:ext cx="57785" cy="995680"/>
        </a:xfrm>
        <a:prstGeom prst="rect">
          <a:avLst/>
        </a:prstGeom>
        <a:noFill/>
        <a:ln w="9525">
          <a:noFill/>
        </a:ln>
      </xdr:spPr>
    </xdr:pic>
    <xdr:clientData/>
  </xdr:twoCellAnchor>
  <xdr:twoCellAnchor editAs="oneCell">
    <xdr:from>
      <xdr:col>4</xdr:col>
      <xdr:colOff>828040</xdr:colOff>
      <xdr:row>5</xdr:row>
      <xdr:rowOff>0</xdr:rowOff>
    </xdr:from>
    <xdr:to>
      <xdr:col>4</xdr:col>
      <xdr:colOff>885825</xdr:colOff>
      <xdr:row>6</xdr:row>
      <xdr:rowOff>208280</xdr:rowOff>
    </xdr:to>
    <xdr:pic>
      <xdr:nvPicPr>
        <xdr:cNvPr id="24" name="图片 3336"/>
        <xdr:cNvPicPr>
          <a:picLocks noChangeAspect="1"/>
        </xdr:cNvPicPr>
      </xdr:nvPicPr>
      <xdr:blipFill>
        <a:blip r:embed="rId2"/>
        <a:stretch>
          <a:fillRect/>
        </a:stretch>
      </xdr:blipFill>
      <xdr:spPr>
        <a:xfrm>
          <a:off x="4152900" y="5016500"/>
          <a:ext cx="57785" cy="982980"/>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208280</xdr:rowOff>
    </xdr:to>
    <xdr:pic>
      <xdr:nvPicPr>
        <xdr:cNvPr id="25" name="图片 3336"/>
        <xdr:cNvPicPr>
          <a:picLocks noChangeAspect="1"/>
        </xdr:cNvPicPr>
      </xdr:nvPicPr>
      <xdr:blipFill>
        <a:blip r:embed="rId2"/>
        <a:stretch>
          <a:fillRect/>
        </a:stretch>
      </xdr:blipFill>
      <xdr:spPr>
        <a:xfrm>
          <a:off x="4707255" y="5016500"/>
          <a:ext cx="57150" cy="982980"/>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245745</xdr:rowOff>
    </xdr:to>
    <xdr:pic>
      <xdr:nvPicPr>
        <xdr:cNvPr id="26" name="图片 3336"/>
        <xdr:cNvPicPr>
          <a:picLocks noChangeAspect="1"/>
        </xdr:cNvPicPr>
      </xdr:nvPicPr>
      <xdr:blipFill>
        <a:blip r:embed="rId2"/>
        <a:stretch>
          <a:fillRect/>
        </a:stretch>
      </xdr:blipFill>
      <xdr:spPr>
        <a:xfrm>
          <a:off x="4707255" y="5016500"/>
          <a:ext cx="57150" cy="1020445"/>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321310</xdr:rowOff>
    </xdr:to>
    <xdr:pic>
      <xdr:nvPicPr>
        <xdr:cNvPr id="27" name="图片 3336"/>
        <xdr:cNvPicPr>
          <a:picLocks noChangeAspect="1"/>
        </xdr:cNvPicPr>
      </xdr:nvPicPr>
      <xdr:blipFill>
        <a:blip r:embed="rId2"/>
        <a:stretch>
          <a:fillRect/>
        </a:stretch>
      </xdr:blipFill>
      <xdr:spPr>
        <a:xfrm>
          <a:off x="4707255" y="5016500"/>
          <a:ext cx="57150" cy="1096010"/>
        </a:xfrm>
        <a:prstGeom prst="rect">
          <a:avLst/>
        </a:prstGeom>
        <a:noFill/>
        <a:ln w="9525">
          <a:noFill/>
        </a:ln>
      </xdr:spPr>
    </xdr:pic>
    <xdr:clientData/>
  </xdr:twoCellAnchor>
  <xdr:twoCellAnchor editAs="oneCell">
    <xdr:from>
      <xdr:col>4</xdr:col>
      <xdr:colOff>828040</xdr:colOff>
      <xdr:row>5</xdr:row>
      <xdr:rowOff>0</xdr:rowOff>
    </xdr:from>
    <xdr:to>
      <xdr:col>4</xdr:col>
      <xdr:colOff>885825</xdr:colOff>
      <xdr:row>6</xdr:row>
      <xdr:rowOff>619760</xdr:rowOff>
    </xdr:to>
    <xdr:pic>
      <xdr:nvPicPr>
        <xdr:cNvPr id="28" name="图片 3336"/>
        <xdr:cNvPicPr>
          <a:picLocks noChangeAspect="1"/>
        </xdr:cNvPicPr>
      </xdr:nvPicPr>
      <xdr:blipFill>
        <a:blip r:embed="rId2"/>
        <a:stretch>
          <a:fillRect/>
        </a:stretch>
      </xdr:blipFill>
      <xdr:spPr>
        <a:xfrm>
          <a:off x="4152900" y="5016500"/>
          <a:ext cx="57785" cy="1394460"/>
        </a:xfrm>
        <a:prstGeom prst="rect">
          <a:avLst/>
        </a:prstGeom>
        <a:noFill/>
        <a:ln w="9525">
          <a:noFill/>
        </a:ln>
      </xdr:spPr>
    </xdr:pic>
    <xdr:clientData/>
  </xdr:twoCellAnchor>
  <xdr:twoCellAnchor editAs="oneCell">
    <xdr:from>
      <xdr:col>4</xdr:col>
      <xdr:colOff>828040</xdr:colOff>
      <xdr:row>5</xdr:row>
      <xdr:rowOff>0</xdr:rowOff>
    </xdr:from>
    <xdr:to>
      <xdr:col>4</xdr:col>
      <xdr:colOff>885825</xdr:colOff>
      <xdr:row>6</xdr:row>
      <xdr:rowOff>604520</xdr:rowOff>
    </xdr:to>
    <xdr:pic>
      <xdr:nvPicPr>
        <xdr:cNvPr id="29" name="图片 3336"/>
        <xdr:cNvPicPr>
          <a:picLocks noChangeAspect="1"/>
        </xdr:cNvPicPr>
      </xdr:nvPicPr>
      <xdr:blipFill>
        <a:blip r:embed="rId2"/>
        <a:stretch>
          <a:fillRect/>
        </a:stretch>
      </xdr:blipFill>
      <xdr:spPr>
        <a:xfrm>
          <a:off x="4152900" y="5016500"/>
          <a:ext cx="57785" cy="1379220"/>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589915</xdr:rowOff>
    </xdr:to>
    <xdr:pic>
      <xdr:nvPicPr>
        <xdr:cNvPr id="30" name="图片 3336"/>
        <xdr:cNvPicPr>
          <a:picLocks noChangeAspect="1"/>
        </xdr:cNvPicPr>
      </xdr:nvPicPr>
      <xdr:blipFill>
        <a:blip r:embed="rId2"/>
        <a:stretch>
          <a:fillRect/>
        </a:stretch>
      </xdr:blipFill>
      <xdr:spPr>
        <a:xfrm>
          <a:off x="4707255" y="5016500"/>
          <a:ext cx="57150" cy="1364615"/>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649605</xdr:rowOff>
    </xdr:to>
    <xdr:pic>
      <xdr:nvPicPr>
        <xdr:cNvPr id="31" name="图片 3336"/>
        <xdr:cNvPicPr>
          <a:picLocks noChangeAspect="1"/>
        </xdr:cNvPicPr>
      </xdr:nvPicPr>
      <xdr:blipFill>
        <a:blip r:embed="rId2"/>
        <a:stretch>
          <a:fillRect/>
        </a:stretch>
      </xdr:blipFill>
      <xdr:spPr>
        <a:xfrm>
          <a:off x="4707255" y="5016500"/>
          <a:ext cx="57150" cy="1424305"/>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619760</xdr:rowOff>
    </xdr:to>
    <xdr:pic>
      <xdr:nvPicPr>
        <xdr:cNvPr id="32" name="图片 3336"/>
        <xdr:cNvPicPr>
          <a:picLocks noChangeAspect="1"/>
        </xdr:cNvPicPr>
      </xdr:nvPicPr>
      <xdr:blipFill>
        <a:blip r:embed="rId2"/>
        <a:stretch>
          <a:fillRect/>
        </a:stretch>
      </xdr:blipFill>
      <xdr:spPr>
        <a:xfrm>
          <a:off x="4707255" y="5016500"/>
          <a:ext cx="57150" cy="1394460"/>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575310</xdr:rowOff>
    </xdr:to>
    <xdr:pic>
      <xdr:nvPicPr>
        <xdr:cNvPr id="33" name="图片 3336"/>
        <xdr:cNvPicPr>
          <a:picLocks noChangeAspect="1"/>
        </xdr:cNvPicPr>
      </xdr:nvPicPr>
      <xdr:blipFill>
        <a:blip r:embed="rId2"/>
        <a:stretch>
          <a:fillRect/>
        </a:stretch>
      </xdr:blipFill>
      <xdr:spPr>
        <a:xfrm>
          <a:off x="4707255" y="5016500"/>
          <a:ext cx="57150" cy="1350010"/>
        </a:xfrm>
        <a:prstGeom prst="rect">
          <a:avLst/>
        </a:prstGeom>
        <a:noFill/>
        <a:ln w="9525">
          <a:noFill/>
        </a:ln>
      </xdr:spPr>
    </xdr:pic>
    <xdr:clientData/>
  </xdr:twoCellAnchor>
  <xdr:twoCellAnchor editAs="oneCell">
    <xdr:from>
      <xdr:col>4</xdr:col>
      <xdr:colOff>760730</xdr:colOff>
      <xdr:row>5</xdr:row>
      <xdr:rowOff>0</xdr:rowOff>
    </xdr:from>
    <xdr:to>
      <xdr:col>4</xdr:col>
      <xdr:colOff>812800</xdr:colOff>
      <xdr:row>6</xdr:row>
      <xdr:rowOff>541020</xdr:rowOff>
    </xdr:to>
    <xdr:pic>
      <xdr:nvPicPr>
        <xdr:cNvPr id="34" name="图片 3336"/>
        <xdr:cNvPicPr>
          <a:picLocks noChangeAspect="1"/>
        </xdr:cNvPicPr>
      </xdr:nvPicPr>
      <xdr:blipFill>
        <a:blip r:embed="rId2"/>
        <a:stretch>
          <a:fillRect/>
        </a:stretch>
      </xdr:blipFill>
      <xdr:spPr>
        <a:xfrm>
          <a:off x="4085590" y="5016500"/>
          <a:ext cx="52070" cy="1315720"/>
        </a:xfrm>
        <a:prstGeom prst="rect">
          <a:avLst/>
        </a:prstGeom>
        <a:noFill/>
        <a:ln w="9525">
          <a:noFill/>
        </a:ln>
      </xdr:spPr>
    </xdr:pic>
    <xdr:clientData/>
  </xdr:twoCellAnchor>
  <xdr:twoCellAnchor editAs="oneCell">
    <xdr:from>
      <xdr:col>4</xdr:col>
      <xdr:colOff>760730</xdr:colOff>
      <xdr:row>5</xdr:row>
      <xdr:rowOff>0</xdr:rowOff>
    </xdr:from>
    <xdr:to>
      <xdr:col>4</xdr:col>
      <xdr:colOff>812800</xdr:colOff>
      <xdr:row>6</xdr:row>
      <xdr:rowOff>522605</xdr:rowOff>
    </xdr:to>
    <xdr:pic>
      <xdr:nvPicPr>
        <xdr:cNvPr id="35" name="图片 3336"/>
        <xdr:cNvPicPr>
          <a:picLocks noChangeAspect="1"/>
        </xdr:cNvPicPr>
      </xdr:nvPicPr>
      <xdr:blipFill>
        <a:blip r:embed="rId2"/>
        <a:stretch>
          <a:fillRect/>
        </a:stretch>
      </xdr:blipFill>
      <xdr:spPr>
        <a:xfrm>
          <a:off x="4085590" y="5016500"/>
          <a:ext cx="52070" cy="1297305"/>
        </a:xfrm>
        <a:prstGeom prst="rect">
          <a:avLst/>
        </a:prstGeom>
        <a:noFill/>
        <a:ln w="9525">
          <a:noFill/>
        </a:ln>
      </xdr:spPr>
    </xdr:pic>
    <xdr:clientData/>
  </xdr:twoCellAnchor>
  <xdr:twoCellAnchor editAs="oneCell">
    <xdr:from>
      <xdr:col>4</xdr:col>
      <xdr:colOff>1382395</xdr:colOff>
      <xdr:row>5</xdr:row>
      <xdr:rowOff>0</xdr:rowOff>
    </xdr:from>
    <xdr:to>
      <xdr:col>4</xdr:col>
      <xdr:colOff>1434465</xdr:colOff>
      <xdr:row>6</xdr:row>
      <xdr:rowOff>509905</xdr:rowOff>
    </xdr:to>
    <xdr:pic>
      <xdr:nvPicPr>
        <xdr:cNvPr id="36" name="图片 3336"/>
        <xdr:cNvPicPr>
          <a:picLocks noChangeAspect="1"/>
        </xdr:cNvPicPr>
      </xdr:nvPicPr>
      <xdr:blipFill>
        <a:blip r:embed="rId2"/>
        <a:stretch>
          <a:fillRect/>
        </a:stretch>
      </xdr:blipFill>
      <xdr:spPr>
        <a:xfrm>
          <a:off x="4707255" y="5016500"/>
          <a:ext cx="52070" cy="1284605"/>
        </a:xfrm>
        <a:prstGeom prst="rect">
          <a:avLst/>
        </a:prstGeom>
        <a:noFill/>
        <a:ln w="9525">
          <a:noFill/>
        </a:ln>
      </xdr:spPr>
    </xdr:pic>
    <xdr:clientData/>
  </xdr:twoCellAnchor>
  <xdr:twoCellAnchor editAs="oneCell">
    <xdr:from>
      <xdr:col>4</xdr:col>
      <xdr:colOff>1382395</xdr:colOff>
      <xdr:row>5</xdr:row>
      <xdr:rowOff>0</xdr:rowOff>
    </xdr:from>
    <xdr:to>
      <xdr:col>4</xdr:col>
      <xdr:colOff>1434465</xdr:colOff>
      <xdr:row>6</xdr:row>
      <xdr:rowOff>565785</xdr:rowOff>
    </xdr:to>
    <xdr:pic>
      <xdr:nvPicPr>
        <xdr:cNvPr id="37" name="图片 3336"/>
        <xdr:cNvPicPr>
          <a:picLocks noChangeAspect="1"/>
        </xdr:cNvPicPr>
      </xdr:nvPicPr>
      <xdr:blipFill>
        <a:blip r:embed="rId2"/>
        <a:stretch>
          <a:fillRect/>
        </a:stretch>
      </xdr:blipFill>
      <xdr:spPr>
        <a:xfrm>
          <a:off x="4707255" y="5016500"/>
          <a:ext cx="52070" cy="1340485"/>
        </a:xfrm>
        <a:prstGeom prst="rect">
          <a:avLst/>
        </a:prstGeom>
        <a:noFill/>
        <a:ln w="9525">
          <a:noFill/>
        </a:ln>
      </xdr:spPr>
    </xdr:pic>
    <xdr:clientData/>
  </xdr:twoCellAnchor>
  <xdr:twoCellAnchor editAs="oneCell">
    <xdr:from>
      <xdr:col>4</xdr:col>
      <xdr:colOff>1382395</xdr:colOff>
      <xdr:row>5</xdr:row>
      <xdr:rowOff>0</xdr:rowOff>
    </xdr:from>
    <xdr:to>
      <xdr:col>4</xdr:col>
      <xdr:colOff>1434465</xdr:colOff>
      <xdr:row>6</xdr:row>
      <xdr:rowOff>534670</xdr:rowOff>
    </xdr:to>
    <xdr:pic>
      <xdr:nvPicPr>
        <xdr:cNvPr id="38" name="图片 3336"/>
        <xdr:cNvPicPr>
          <a:picLocks noChangeAspect="1"/>
        </xdr:cNvPicPr>
      </xdr:nvPicPr>
      <xdr:blipFill>
        <a:blip r:embed="rId2"/>
        <a:stretch>
          <a:fillRect/>
        </a:stretch>
      </xdr:blipFill>
      <xdr:spPr>
        <a:xfrm>
          <a:off x="4707255" y="5016500"/>
          <a:ext cx="52070" cy="1309370"/>
        </a:xfrm>
        <a:prstGeom prst="rect">
          <a:avLst/>
        </a:prstGeom>
        <a:noFill/>
        <a:ln w="9525">
          <a:noFill/>
        </a:ln>
      </xdr:spPr>
    </xdr:pic>
    <xdr:clientData/>
  </xdr:twoCellAnchor>
  <xdr:twoCellAnchor editAs="oneCell">
    <xdr:from>
      <xdr:col>4</xdr:col>
      <xdr:colOff>1382395</xdr:colOff>
      <xdr:row>5</xdr:row>
      <xdr:rowOff>0</xdr:rowOff>
    </xdr:from>
    <xdr:to>
      <xdr:col>4</xdr:col>
      <xdr:colOff>1434465</xdr:colOff>
      <xdr:row>6</xdr:row>
      <xdr:rowOff>504190</xdr:rowOff>
    </xdr:to>
    <xdr:pic>
      <xdr:nvPicPr>
        <xdr:cNvPr id="39" name="图片 3336"/>
        <xdr:cNvPicPr>
          <a:picLocks noChangeAspect="1"/>
        </xdr:cNvPicPr>
      </xdr:nvPicPr>
      <xdr:blipFill>
        <a:blip r:embed="rId2"/>
        <a:stretch>
          <a:fillRect/>
        </a:stretch>
      </xdr:blipFill>
      <xdr:spPr>
        <a:xfrm>
          <a:off x="4707255" y="5016500"/>
          <a:ext cx="52070" cy="1278890"/>
        </a:xfrm>
        <a:prstGeom prst="rect">
          <a:avLst/>
        </a:prstGeom>
        <a:noFill/>
        <a:ln w="9525">
          <a:noFill/>
        </a:ln>
      </xdr:spPr>
    </xdr:pic>
    <xdr:clientData/>
  </xdr:twoCellAnchor>
  <xdr:twoCellAnchor editAs="oneCell">
    <xdr:from>
      <xdr:col>4</xdr:col>
      <xdr:colOff>1382395</xdr:colOff>
      <xdr:row>5</xdr:row>
      <xdr:rowOff>0</xdr:rowOff>
    </xdr:from>
    <xdr:to>
      <xdr:col>4</xdr:col>
      <xdr:colOff>1434465</xdr:colOff>
      <xdr:row>6</xdr:row>
      <xdr:rowOff>577850</xdr:rowOff>
    </xdr:to>
    <xdr:pic>
      <xdr:nvPicPr>
        <xdr:cNvPr id="40" name="图片 3336"/>
        <xdr:cNvPicPr>
          <a:picLocks noChangeAspect="1"/>
        </xdr:cNvPicPr>
      </xdr:nvPicPr>
      <xdr:blipFill>
        <a:blip r:embed="rId2"/>
        <a:stretch>
          <a:fillRect/>
        </a:stretch>
      </xdr:blipFill>
      <xdr:spPr>
        <a:xfrm>
          <a:off x="4707255" y="5016500"/>
          <a:ext cx="52070" cy="1352550"/>
        </a:xfrm>
        <a:prstGeom prst="rect">
          <a:avLst/>
        </a:prstGeom>
        <a:noFill/>
        <a:ln w="9525">
          <a:noFill/>
        </a:ln>
      </xdr:spPr>
    </xdr:pic>
    <xdr:clientData/>
  </xdr:twoCellAnchor>
  <xdr:twoCellAnchor editAs="oneCell">
    <xdr:from>
      <xdr:col>4</xdr:col>
      <xdr:colOff>828040</xdr:colOff>
      <xdr:row>5</xdr:row>
      <xdr:rowOff>0</xdr:rowOff>
    </xdr:from>
    <xdr:to>
      <xdr:col>4</xdr:col>
      <xdr:colOff>885825</xdr:colOff>
      <xdr:row>6</xdr:row>
      <xdr:rowOff>227330</xdr:rowOff>
    </xdr:to>
    <xdr:pic>
      <xdr:nvPicPr>
        <xdr:cNvPr id="41" name="图片 3336"/>
        <xdr:cNvPicPr>
          <a:picLocks noChangeAspect="1"/>
        </xdr:cNvPicPr>
      </xdr:nvPicPr>
      <xdr:blipFill>
        <a:blip r:embed="rId2"/>
        <a:stretch>
          <a:fillRect/>
        </a:stretch>
      </xdr:blipFill>
      <xdr:spPr>
        <a:xfrm>
          <a:off x="4152900" y="5016500"/>
          <a:ext cx="57785" cy="1002030"/>
        </a:xfrm>
        <a:prstGeom prst="rect">
          <a:avLst/>
        </a:prstGeom>
        <a:noFill/>
        <a:ln w="9525">
          <a:noFill/>
        </a:ln>
      </xdr:spPr>
    </xdr:pic>
    <xdr:clientData/>
  </xdr:twoCellAnchor>
  <xdr:twoCellAnchor editAs="oneCell">
    <xdr:from>
      <xdr:col>4</xdr:col>
      <xdr:colOff>828040</xdr:colOff>
      <xdr:row>5</xdr:row>
      <xdr:rowOff>0</xdr:rowOff>
    </xdr:from>
    <xdr:to>
      <xdr:col>4</xdr:col>
      <xdr:colOff>885825</xdr:colOff>
      <xdr:row>6</xdr:row>
      <xdr:rowOff>205105</xdr:rowOff>
    </xdr:to>
    <xdr:pic>
      <xdr:nvPicPr>
        <xdr:cNvPr id="42" name="图片 3336"/>
        <xdr:cNvPicPr>
          <a:picLocks noChangeAspect="1"/>
        </xdr:cNvPicPr>
      </xdr:nvPicPr>
      <xdr:blipFill>
        <a:blip r:embed="rId2"/>
        <a:stretch>
          <a:fillRect/>
        </a:stretch>
      </xdr:blipFill>
      <xdr:spPr>
        <a:xfrm>
          <a:off x="4152900" y="5016500"/>
          <a:ext cx="57785" cy="979805"/>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205105</xdr:rowOff>
    </xdr:to>
    <xdr:pic>
      <xdr:nvPicPr>
        <xdr:cNvPr id="43" name="图片 3336"/>
        <xdr:cNvPicPr>
          <a:picLocks noChangeAspect="1"/>
        </xdr:cNvPicPr>
      </xdr:nvPicPr>
      <xdr:blipFill>
        <a:blip r:embed="rId2"/>
        <a:stretch>
          <a:fillRect/>
        </a:stretch>
      </xdr:blipFill>
      <xdr:spPr>
        <a:xfrm>
          <a:off x="4707255" y="5016500"/>
          <a:ext cx="57150" cy="979805"/>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250190</xdr:rowOff>
    </xdr:to>
    <xdr:pic>
      <xdr:nvPicPr>
        <xdr:cNvPr id="44" name="图片 3336"/>
        <xdr:cNvPicPr>
          <a:picLocks noChangeAspect="1"/>
        </xdr:cNvPicPr>
      </xdr:nvPicPr>
      <xdr:blipFill>
        <a:blip r:embed="rId2"/>
        <a:stretch>
          <a:fillRect/>
        </a:stretch>
      </xdr:blipFill>
      <xdr:spPr>
        <a:xfrm>
          <a:off x="4707255" y="5016500"/>
          <a:ext cx="57150" cy="1024890"/>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218440</xdr:rowOff>
    </xdr:to>
    <xdr:pic>
      <xdr:nvPicPr>
        <xdr:cNvPr id="45" name="图片 3336"/>
        <xdr:cNvPicPr>
          <a:picLocks noChangeAspect="1"/>
        </xdr:cNvPicPr>
      </xdr:nvPicPr>
      <xdr:blipFill>
        <a:blip r:embed="rId2"/>
        <a:stretch>
          <a:fillRect/>
        </a:stretch>
      </xdr:blipFill>
      <xdr:spPr>
        <a:xfrm>
          <a:off x="4707255" y="5016500"/>
          <a:ext cx="57150" cy="993140"/>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317500</xdr:rowOff>
    </xdr:to>
    <xdr:pic>
      <xdr:nvPicPr>
        <xdr:cNvPr id="46" name="图片 3336"/>
        <xdr:cNvPicPr>
          <a:picLocks noChangeAspect="1"/>
        </xdr:cNvPicPr>
      </xdr:nvPicPr>
      <xdr:blipFill>
        <a:blip r:embed="rId2"/>
        <a:stretch>
          <a:fillRect/>
        </a:stretch>
      </xdr:blipFill>
      <xdr:spPr>
        <a:xfrm>
          <a:off x="4707255" y="5016500"/>
          <a:ext cx="57150" cy="1092200"/>
        </a:xfrm>
        <a:prstGeom prst="rect">
          <a:avLst/>
        </a:prstGeom>
        <a:noFill/>
        <a:ln w="9525">
          <a:noFill/>
        </a:ln>
      </xdr:spPr>
    </xdr:pic>
    <xdr:clientData/>
  </xdr:twoCellAnchor>
  <xdr:twoCellAnchor editAs="oneCell">
    <xdr:from>
      <xdr:col>4</xdr:col>
      <xdr:colOff>828040</xdr:colOff>
      <xdr:row>5</xdr:row>
      <xdr:rowOff>0</xdr:rowOff>
    </xdr:from>
    <xdr:to>
      <xdr:col>4</xdr:col>
      <xdr:colOff>885825</xdr:colOff>
      <xdr:row>6</xdr:row>
      <xdr:rowOff>621030</xdr:rowOff>
    </xdr:to>
    <xdr:pic>
      <xdr:nvPicPr>
        <xdr:cNvPr id="47" name="图片 3336"/>
        <xdr:cNvPicPr>
          <a:picLocks noChangeAspect="1"/>
        </xdr:cNvPicPr>
      </xdr:nvPicPr>
      <xdr:blipFill>
        <a:blip r:embed="rId2"/>
        <a:stretch>
          <a:fillRect/>
        </a:stretch>
      </xdr:blipFill>
      <xdr:spPr>
        <a:xfrm>
          <a:off x="4152900" y="5016500"/>
          <a:ext cx="57785" cy="1395730"/>
        </a:xfrm>
        <a:prstGeom prst="rect">
          <a:avLst/>
        </a:prstGeom>
        <a:noFill/>
        <a:ln w="9525">
          <a:noFill/>
        </a:ln>
      </xdr:spPr>
    </xdr:pic>
    <xdr:clientData/>
  </xdr:twoCellAnchor>
  <xdr:twoCellAnchor editAs="oneCell">
    <xdr:from>
      <xdr:col>4</xdr:col>
      <xdr:colOff>828040</xdr:colOff>
      <xdr:row>5</xdr:row>
      <xdr:rowOff>0</xdr:rowOff>
    </xdr:from>
    <xdr:to>
      <xdr:col>4</xdr:col>
      <xdr:colOff>885825</xdr:colOff>
      <xdr:row>6</xdr:row>
      <xdr:rowOff>602615</xdr:rowOff>
    </xdr:to>
    <xdr:pic>
      <xdr:nvPicPr>
        <xdr:cNvPr id="48" name="图片 3336"/>
        <xdr:cNvPicPr>
          <a:picLocks noChangeAspect="1"/>
        </xdr:cNvPicPr>
      </xdr:nvPicPr>
      <xdr:blipFill>
        <a:blip r:embed="rId2"/>
        <a:stretch>
          <a:fillRect/>
        </a:stretch>
      </xdr:blipFill>
      <xdr:spPr>
        <a:xfrm>
          <a:off x="4152900" y="5016500"/>
          <a:ext cx="57785" cy="1377315"/>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651510</xdr:rowOff>
    </xdr:to>
    <xdr:pic>
      <xdr:nvPicPr>
        <xdr:cNvPr id="49" name="图片 3336"/>
        <xdr:cNvPicPr>
          <a:picLocks noChangeAspect="1"/>
        </xdr:cNvPicPr>
      </xdr:nvPicPr>
      <xdr:blipFill>
        <a:blip r:embed="rId2"/>
        <a:stretch>
          <a:fillRect/>
        </a:stretch>
      </xdr:blipFill>
      <xdr:spPr>
        <a:xfrm>
          <a:off x="4707255" y="5016500"/>
          <a:ext cx="57150" cy="1426210"/>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621030</xdr:rowOff>
    </xdr:to>
    <xdr:pic>
      <xdr:nvPicPr>
        <xdr:cNvPr id="50" name="图片 3336"/>
        <xdr:cNvPicPr>
          <a:picLocks noChangeAspect="1"/>
        </xdr:cNvPicPr>
      </xdr:nvPicPr>
      <xdr:blipFill>
        <a:blip r:embed="rId2"/>
        <a:stretch>
          <a:fillRect/>
        </a:stretch>
      </xdr:blipFill>
      <xdr:spPr>
        <a:xfrm>
          <a:off x="4707255" y="5016500"/>
          <a:ext cx="57150" cy="1395730"/>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577850</xdr:rowOff>
    </xdr:to>
    <xdr:pic>
      <xdr:nvPicPr>
        <xdr:cNvPr id="51" name="图片 3336"/>
        <xdr:cNvPicPr>
          <a:picLocks noChangeAspect="1"/>
        </xdr:cNvPicPr>
      </xdr:nvPicPr>
      <xdr:blipFill>
        <a:blip r:embed="rId2"/>
        <a:stretch>
          <a:fillRect/>
        </a:stretch>
      </xdr:blipFill>
      <xdr:spPr>
        <a:xfrm>
          <a:off x="4707255" y="5016500"/>
          <a:ext cx="57150" cy="1352550"/>
        </a:xfrm>
        <a:prstGeom prst="rect">
          <a:avLst/>
        </a:prstGeom>
        <a:noFill/>
        <a:ln w="9525">
          <a:noFill/>
        </a:ln>
      </xdr:spPr>
    </xdr:pic>
    <xdr:clientData/>
  </xdr:twoCellAnchor>
  <xdr:twoCellAnchor editAs="oneCell">
    <xdr:from>
      <xdr:col>4</xdr:col>
      <xdr:colOff>760730</xdr:colOff>
      <xdr:row>5</xdr:row>
      <xdr:rowOff>0</xdr:rowOff>
    </xdr:from>
    <xdr:to>
      <xdr:col>4</xdr:col>
      <xdr:colOff>812800</xdr:colOff>
      <xdr:row>6</xdr:row>
      <xdr:rowOff>547370</xdr:rowOff>
    </xdr:to>
    <xdr:pic>
      <xdr:nvPicPr>
        <xdr:cNvPr id="52" name="图片 3336"/>
        <xdr:cNvPicPr>
          <a:picLocks noChangeAspect="1"/>
        </xdr:cNvPicPr>
      </xdr:nvPicPr>
      <xdr:blipFill>
        <a:blip r:embed="rId2"/>
        <a:stretch>
          <a:fillRect/>
        </a:stretch>
      </xdr:blipFill>
      <xdr:spPr>
        <a:xfrm>
          <a:off x="4085590" y="5016500"/>
          <a:ext cx="52070" cy="1322070"/>
        </a:xfrm>
        <a:prstGeom prst="rect">
          <a:avLst/>
        </a:prstGeom>
        <a:noFill/>
        <a:ln w="9525">
          <a:noFill/>
        </a:ln>
      </xdr:spPr>
    </xdr:pic>
    <xdr:clientData/>
  </xdr:twoCellAnchor>
  <xdr:twoCellAnchor editAs="oneCell">
    <xdr:from>
      <xdr:col>4</xdr:col>
      <xdr:colOff>760730</xdr:colOff>
      <xdr:row>5</xdr:row>
      <xdr:rowOff>0</xdr:rowOff>
    </xdr:from>
    <xdr:to>
      <xdr:col>4</xdr:col>
      <xdr:colOff>812800</xdr:colOff>
      <xdr:row>6</xdr:row>
      <xdr:rowOff>521335</xdr:rowOff>
    </xdr:to>
    <xdr:pic>
      <xdr:nvPicPr>
        <xdr:cNvPr id="53" name="图片 3336"/>
        <xdr:cNvPicPr>
          <a:picLocks noChangeAspect="1"/>
        </xdr:cNvPicPr>
      </xdr:nvPicPr>
      <xdr:blipFill>
        <a:blip r:embed="rId2"/>
        <a:stretch>
          <a:fillRect/>
        </a:stretch>
      </xdr:blipFill>
      <xdr:spPr>
        <a:xfrm>
          <a:off x="4085590" y="5016500"/>
          <a:ext cx="52070" cy="1296035"/>
        </a:xfrm>
        <a:prstGeom prst="rect">
          <a:avLst/>
        </a:prstGeom>
        <a:noFill/>
        <a:ln w="9525">
          <a:noFill/>
        </a:ln>
      </xdr:spPr>
    </xdr:pic>
    <xdr:clientData/>
  </xdr:twoCellAnchor>
  <xdr:twoCellAnchor editAs="oneCell">
    <xdr:from>
      <xdr:col>4</xdr:col>
      <xdr:colOff>1382395</xdr:colOff>
      <xdr:row>5</xdr:row>
      <xdr:rowOff>0</xdr:rowOff>
    </xdr:from>
    <xdr:to>
      <xdr:col>4</xdr:col>
      <xdr:colOff>1434465</xdr:colOff>
      <xdr:row>6</xdr:row>
      <xdr:rowOff>514985</xdr:rowOff>
    </xdr:to>
    <xdr:pic>
      <xdr:nvPicPr>
        <xdr:cNvPr id="54" name="图片 3336"/>
        <xdr:cNvPicPr>
          <a:picLocks noChangeAspect="1"/>
        </xdr:cNvPicPr>
      </xdr:nvPicPr>
      <xdr:blipFill>
        <a:blip r:embed="rId2"/>
        <a:stretch>
          <a:fillRect/>
        </a:stretch>
      </xdr:blipFill>
      <xdr:spPr>
        <a:xfrm>
          <a:off x="4707255" y="5016500"/>
          <a:ext cx="52070" cy="1289685"/>
        </a:xfrm>
        <a:prstGeom prst="rect">
          <a:avLst/>
        </a:prstGeom>
        <a:noFill/>
        <a:ln w="9525">
          <a:noFill/>
        </a:ln>
      </xdr:spPr>
    </xdr:pic>
    <xdr:clientData/>
  </xdr:twoCellAnchor>
  <xdr:twoCellAnchor editAs="oneCell">
    <xdr:from>
      <xdr:col>4</xdr:col>
      <xdr:colOff>1382395</xdr:colOff>
      <xdr:row>5</xdr:row>
      <xdr:rowOff>0</xdr:rowOff>
    </xdr:from>
    <xdr:to>
      <xdr:col>4</xdr:col>
      <xdr:colOff>1434465</xdr:colOff>
      <xdr:row>6</xdr:row>
      <xdr:rowOff>502285</xdr:rowOff>
    </xdr:to>
    <xdr:pic>
      <xdr:nvPicPr>
        <xdr:cNvPr id="55" name="图片 3336"/>
        <xdr:cNvPicPr>
          <a:picLocks noChangeAspect="1"/>
        </xdr:cNvPicPr>
      </xdr:nvPicPr>
      <xdr:blipFill>
        <a:blip r:embed="rId2"/>
        <a:stretch>
          <a:fillRect/>
        </a:stretch>
      </xdr:blipFill>
      <xdr:spPr>
        <a:xfrm>
          <a:off x="4707255" y="5016500"/>
          <a:ext cx="52070" cy="1276985"/>
        </a:xfrm>
        <a:prstGeom prst="rect">
          <a:avLst/>
        </a:prstGeom>
        <a:noFill/>
        <a:ln w="9525">
          <a:noFill/>
        </a:ln>
      </xdr:spPr>
    </xdr:pic>
    <xdr:clientData/>
  </xdr:twoCellAnchor>
  <xdr:twoCellAnchor editAs="oneCell">
    <xdr:from>
      <xdr:col>4</xdr:col>
      <xdr:colOff>1382395</xdr:colOff>
      <xdr:row>5</xdr:row>
      <xdr:rowOff>0</xdr:rowOff>
    </xdr:from>
    <xdr:to>
      <xdr:col>4</xdr:col>
      <xdr:colOff>1434465</xdr:colOff>
      <xdr:row>6</xdr:row>
      <xdr:rowOff>573405</xdr:rowOff>
    </xdr:to>
    <xdr:pic>
      <xdr:nvPicPr>
        <xdr:cNvPr id="56" name="图片 3336"/>
        <xdr:cNvPicPr>
          <a:picLocks noChangeAspect="1"/>
        </xdr:cNvPicPr>
      </xdr:nvPicPr>
      <xdr:blipFill>
        <a:blip r:embed="rId2"/>
        <a:stretch>
          <a:fillRect/>
        </a:stretch>
      </xdr:blipFill>
      <xdr:spPr>
        <a:xfrm>
          <a:off x="4707255" y="5016500"/>
          <a:ext cx="52070" cy="1348105"/>
        </a:xfrm>
        <a:prstGeom prst="rect">
          <a:avLst/>
        </a:prstGeom>
        <a:noFill/>
        <a:ln w="9525">
          <a:noFill/>
        </a:ln>
      </xdr:spPr>
    </xdr:pic>
    <xdr:clientData/>
  </xdr:twoCellAnchor>
  <xdr:twoCellAnchor editAs="oneCell">
    <xdr:from>
      <xdr:col>4</xdr:col>
      <xdr:colOff>828040</xdr:colOff>
      <xdr:row>5</xdr:row>
      <xdr:rowOff>0</xdr:rowOff>
    </xdr:from>
    <xdr:to>
      <xdr:col>4</xdr:col>
      <xdr:colOff>885825</xdr:colOff>
      <xdr:row>6</xdr:row>
      <xdr:rowOff>224790</xdr:rowOff>
    </xdr:to>
    <xdr:pic>
      <xdr:nvPicPr>
        <xdr:cNvPr id="57" name="图片 3336"/>
        <xdr:cNvPicPr>
          <a:picLocks noChangeAspect="1"/>
        </xdr:cNvPicPr>
      </xdr:nvPicPr>
      <xdr:blipFill>
        <a:blip r:embed="rId2"/>
        <a:stretch>
          <a:fillRect/>
        </a:stretch>
      </xdr:blipFill>
      <xdr:spPr>
        <a:xfrm>
          <a:off x="4152900" y="5016500"/>
          <a:ext cx="57785" cy="999490"/>
        </a:xfrm>
        <a:prstGeom prst="rect">
          <a:avLst/>
        </a:prstGeom>
        <a:noFill/>
        <a:ln w="9525">
          <a:noFill/>
        </a:ln>
      </xdr:spPr>
    </xdr:pic>
    <xdr:clientData/>
  </xdr:twoCellAnchor>
  <xdr:twoCellAnchor editAs="oneCell">
    <xdr:from>
      <xdr:col>4</xdr:col>
      <xdr:colOff>828040</xdr:colOff>
      <xdr:row>5</xdr:row>
      <xdr:rowOff>0</xdr:rowOff>
    </xdr:from>
    <xdr:to>
      <xdr:col>4</xdr:col>
      <xdr:colOff>885825</xdr:colOff>
      <xdr:row>6</xdr:row>
      <xdr:rowOff>205740</xdr:rowOff>
    </xdr:to>
    <xdr:pic>
      <xdr:nvPicPr>
        <xdr:cNvPr id="58" name="图片 3336"/>
        <xdr:cNvPicPr>
          <a:picLocks noChangeAspect="1"/>
        </xdr:cNvPicPr>
      </xdr:nvPicPr>
      <xdr:blipFill>
        <a:blip r:embed="rId2"/>
        <a:stretch>
          <a:fillRect/>
        </a:stretch>
      </xdr:blipFill>
      <xdr:spPr>
        <a:xfrm>
          <a:off x="4152900" y="5016500"/>
          <a:ext cx="57785" cy="980440"/>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205740</xdr:rowOff>
    </xdr:to>
    <xdr:pic>
      <xdr:nvPicPr>
        <xdr:cNvPr id="59" name="图片 3336"/>
        <xdr:cNvPicPr>
          <a:picLocks noChangeAspect="1"/>
        </xdr:cNvPicPr>
      </xdr:nvPicPr>
      <xdr:blipFill>
        <a:blip r:embed="rId2"/>
        <a:stretch>
          <a:fillRect/>
        </a:stretch>
      </xdr:blipFill>
      <xdr:spPr>
        <a:xfrm>
          <a:off x="4707255" y="5016500"/>
          <a:ext cx="57150" cy="980440"/>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244475</xdr:rowOff>
    </xdr:to>
    <xdr:pic>
      <xdr:nvPicPr>
        <xdr:cNvPr id="60" name="图片 3336"/>
        <xdr:cNvPicPr>
          <a:picLocks noChangeAspect="1"/>
        </xdr:cNvPicPr>
      </xdr:nvPicPr>
      <xdr:blipFill>
        <a:blip r:embed="rId2"/>
        <a:stretch>
          <a:fillRect/>
        </a:stretch>
      </xdr:blipFill>
      <xdr:spPr>
        <a:xfrm>
          <a:off x="4707255" y="5016500"/>
          <a:ext cx="57150" cy="1019175"/>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212090</xdr:rowOff>
    </xdr:to>
    <xdr:pic>
      <xdr:nvPicPr>
        <xdr:cNvPr id="61" name="图片 3336"/>
        <xdr:cNvPicPr>
          <a:picLocks noChangeAspect="1"/>
        </xdr:cNvPicPr>
      </xdr:nvPicPr>
      <xdr:blipFill>
        <a:blip r:embed="rId2"/>
        <a:stretch>
          <a:fillRect/>
        </a:stretch>
      </xdr:blipFill>
      <xdr:spPr>
        <a:xfrm>
          <a:off x="4707255" y="5016500"/>
          <a:ext cx="57150" cy="986790"/>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314960</xdr:rowOff>
    </xdr:to>
    <xdr:pic>
      <xdr:nvPicPr>
        <xdr:cNvPr id="62" name="图片 3336"/>
        <xdr:cNvPicPr>
          <a:picLocks noChangeAspect="1"/>
        </xdr:cNvPicPr>
      </xdr:nvPicPr>
      <xdr:blipFill>
        <a:blip r:embed="rId2"/>
        <a:stretch>
          <a:fillRect/>
        </a:stretch>
      </xdr:blipFill>
      <xdr:spPr>
        <a:xfrm>
          <a:off x="4707255" y="5016500"/>
          <a:ext cx="57150" cy="1089660"/>
        </a:xfrm>
        <a:prstGeom prst="rect">
          <a:avLst/>
        </a:prstGeom>
        <a:noFill/>
        <a:ln w="9525">
          <a:noFill/>
        </a:ln>
      </xdr:spPr>
    </xdr:pic>
    <xdr:clientData/>
  </xdr:twoCellAnchor>
  <xdr:twoCellAnchor editAs="oneCell">
    <xdr:from>
      <xdr:col>4</xdr:col>
      <xdr:colOff>828040</xdr:colOff>
      <xdr:row>5</xdr:row>
      <xdr:rowOff>0</xdr:rowOff>
    </xdr:from>
    <xdr:to>
      <xdr:col>4</xdr:col>
      <xdr:colOff>885825</xdr:colOff>
      <xdr:row>6</xdr:row>
      <xdr:rowOff>618490</xdr:rowOff>
    </xdr:to>
    <xdr:pic>
      <xdr:nvPicPr>
        <xdr:cNvPr id="63" name="图片 3336"/>
        <xdr:cNvPicPr>
          <a:picLocks noChangeAspect="1"/>
        </xdr:cNvPicPr>
      </xdr:nvPicPr>
      <xdr:blipFill>
        <a:blip r:embed="rId2"/>
        <a:stretch>
          <a:fillRect/>
        </a:stretch>
      </xdr:blipFill>
      <xdr:spPr>
        <a:xfrm>
          <a:off x="4152900" y="5016500"/>
          <a:ext cx="57785" cy="1393190"/>
        </a:xfrm>
        <a:prstGeom prst="rect">
          <a:avLst/>
        </a:prstGeom>
        <a:noFill/>
        <a:ln w="9525">
          <a:noFill/>
        </a:ln>
      </xdr:spPr>
    </xdr:pic>
    <xdr:clientData/>
  </xdr:twoCellAnchor>
  <xdr:twoCellAnchor editAs="oneCell">
    <xdr:from>
      <xdr:col>4</xdr:col>
      <xdr:colOff>828040</xdr:colOff>
      <xdr:row>5</xdr:row>
      <xdr:rowOff>0</xdr:rowOff>
    </xdr:from>
    <xdr:to>
      <xdr:col>4</xdr:col>
      <xdr:colOff>885825</xdr:colOff>
      <xdr:row>6</xdr:row>
      <xdr:rowOff>605155</xdr:rowOff>
    </xdr:to>
    <xdr:pic>
      <xdr:nvPicPr>
        <xdr:cNvPr id="64" name="图片 3336"/>
        <xdr:cNvPicPr>
          <a:picLocks noChangeAspect="1"/>
        </xdr:cNvPicPr>
      </xdr:nvPicPr>
      <xdr:blipFill>
        <a:blip r:embed="rId2"/>
        <a:stretch>
          <a:fillRect/>
        </a:stretch>
      </xdr:blipFill>
      <xdr:spPr>
        <a:xfrm>
          <a:off x="4152900" y="5016500"/>
          <a:ext cx="57785" cy="1379855"/>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586105</xdr:rowOff>
    </xdr:to>
    <xdr:pic>
      <xdr:nvPicPr>
        <xdr:cNvPr id="65" name="图片 3336"/>
        <xdr:cNvPicPr>
          <a:picLocks noChangeAspect="1"/>
        </xdr:cNvPicPr>
      </xdr:nvPicPr>
      <xdr:blipFill>
        <a:blip r:embed="rId2"/>
        <a:stretch>
          <a:fillRect/>
        </a:stretch>
      </xdr:blipFill>
      <xdr:spPr>
        <a:xfrm>
          <a:off x="4707255" y="5016500"/>
          <a:ext cx="57150" cy="1360805"/>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650875</xdr:rowOff>
    </xdr:to>
    <xdr:pic>
      <xdr:nvPicPr>
        <xdr:cNvPr id="66" name="图片 3336"/>
        <xdr:cNvPicPr>
          <a:picLocks noChangeAspect="1"/>
        </xdr:cNvPicPr>
      </xdr:nvPicPr>
      <xdr:blipFill>
        <a:blip r:embed="rId2"/>
        <a:stretch>
          <a:fillRect/>
        </a:stretch>
      </xdr:blipFill>
      <xdr:spPr>
        <a:xfrm>
          <a:off x="4707255" y="5016500"/>
          <a:ext cx="57150" cy="1425575"/>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618490</xdr:rowOff>
    </xdr:to>
    <xdr:pic>
      <xdr:nvPicPr>
        <xdr:cNvPr id="67" name="图片 3336"/>
        <xdr:cNvPicPr>
          <a:picLocks noChangeAspect="1"/>
        </xdr:cNvPicPr>
      </xdr:nvPicPr>
      <xdr:blipFill>
        <a:blip r:embed="rId2"/>
        <a:stretch>
          <a:fillRect/>
        </a:stretch>
      </xdr:blipFill>
      <xdr:spPr>
        <a:xfrm>
          <a:off x="4707255" y="5016500"/>
          <a:ext cx="57150" cy="1393190"/>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573405</xdr:rowOff>
    </xdr:to>
    <xdr:pic>
      <xdr:nvPicPr>
        <xdr:cNvPr id="68" name="图片 3336"/>
        <xdr:cNvPicPr>
          <a:picLocks noChangeAspect="1"/>
        </xdr:cNvPicPr>
      </xdr:nvPicPr>
      <xdr:blipFill>
        <a:blip r:embed="rId2"/>
        <a:stretch>
          <a:fillRect/>
        </a:stretch>
      </xdr:blipFill>
      <xdr:spPr>
        <a:xfrm>
          <a:off x="4707255" y="5016500"/>
          <a:ext cx="57150" cy="1348105"/>
        </a:xfrm>
        <a:prstGeom prst="rect">
          <a:avLst/>
        </a:prstGeom>
        <a:noFill/>
        <a:ln w="9525">
          <a:noFill/>
        </a:ln>
      </xdr:spPr>
    </xdr:pic>
    <xdr:clientData/>
  </xdr:twoCellAnchor>
  <xdr:twoCellAnchor editAs="oneCell">
    <xdr:from>
      <xdr:col>4</xdr:col>
      <xdr:colOff>828040</xdr:colOff>
      <xdr:row>5</xdr:row>
      <xdr:rowOff>0</xdr:rowOff>
    </xdr:from>
    <xdr:to>
      <xdr:col>4</xdr:col>
      <xdr:colOff>885825</xdr:colOff>
      <xdr:row>6</xdr:row>
      <xdr:rowOff>225425</xdr:rowOff>
    </xdr:to>
    <xdr:pic>
      <xdr:nvPicPr>
        <xdr:cNvPr id="69" name="图片 3336"/>
        <xdr:cNvPicPr>
          <a:picLocks noChangeAspect="1"/>
        </xdr:cNvPicPr>
      </xdr:nvPicPr>
      <xdr:blipFill>
        <a:blip r:embed="rId2"/>
        <a:stretch>
          <a:fillRect/>
        </a:stretch>
      </xdr:blipFill>
      <xdr:spPr>
        <a:xfrm>
          <a:off x="4152900" y="5016500"/>
          <a:ext cx="57785" cy="1000125"/>
        </a:xfrm>
        <a:prstGeom prst="rect">
          <a:avLst/>
        </a:prstGeom>
        <a:noFill/>
        <a:ln w="9525">
          <a:noFill/>
        </a:ln>
      </xdr:spPr>
    </xdr:pic>
    <xdr:clientData/>
  </xdr:twoCellAnchor>
  <xdr:twoCellAnchor editAs="oneCell">
    <xdr:from>
      <xdr:col>4</xdr:col>
      <xdr:colOff>828040</xdr:colOff>
      <xdr:row>5</xdr:row>
      <xdr:rowOff>0</xdr:rowOff>
    </xdr:from>
    <xdr:to>
      <xdr:col>4</xdr:col>
      <xdr:colOff>885825</xdr:colOff>
      <xdr:row>6</xdr:row>
      <xdr:rowOff>204470</xdr:rowOff>
    </xdr:to>
    <xdr:pic>
      <xdr:nvPicPr>
        <xdr:cNvPr id="70" name="图片 3336"/>
        <xdr:cNvPicPr>
          <a:picLocks noChangeAspect="1"/>
        </xdr:cNvPicPr>
      </xdr:nvPicPr>
      <xdr:blipFill>
        <a:blip r:embed="rId2"/>
        <a:stretch>
          <a:fillRect/>
        </a:stretch>
      </xdr:blipFill>
      <xdr:spPr>
        <a:xfrm>
          <a:off x="4152900" y="5016500"/>
          <a:ext cx="57785" cy="979170"/>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204470</xdr:rowOff>
    </xdr:to>
    <xdr:pic>
      <xdr:nvPicPr>
        <xdr:cNvPr id="71" name="图片 3336"/>
        <xdr:cNvPicPr>
          <a:picLocks noChangeAspect="1"/>
        </xdr:cNvPicPr>
      </xdr:nvPicPr>
      <xdr:blipFill>
        <a:blip r:embed="rId2"/>
        <a:stretch>
          <a:fillRect/>
        </a:stretch>
      </xdr:blipFill>
      <xdr:spPr>
        <a:xfrm>
          <a:off x="4707255" y="5016500"/>
          <a:ext cx="57150" cy="979170"/>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246380</xdr:rowOff>
    </xdr:to>
    <xdr:pic>
      <xdr:nvPicPr>
        <xdr:cNvPr id="72" name="图片 3336"/>
        <xdr:cNvPicPr>
          <a:picLocks noChangeAspect="1"/>
        </xdr:cNvPicPr>
      </xdr:nvPicPr>
      <xdr:blipFill>
        <a:blip r:embed="rId2"/>
        <a:stretch>
          <a:fillRect/>
        </a:stretch>
      </xdr:blipFill>
      <xdr:spPr>
        <a:xfrm>
          <a:off x="4707255" y="5016500"/>
          <a:ext cx="57150" cy="1021080"/>
        </a:xfrm>
        <a:prstGeom prst="rect">
          <a:avLst/>
        </a:prstGeom>
        <a:noFill/>
        <a:ln w="9525">
          <a:noFill/>
        </a:ln>
      </xdr:spPr>
    </xdr:pic>
    <xdr:clientData/>
  </xdr:twoCellAnchor>
  <xdr:twoCellAnchor editAs="oneCell">
    <xdr:from>
      <xdr:col>4</xdr:col>
      <xdr:colOff>1382395</xdr:colOff>
      <xdr:row>5</xdr:row>
      <xdr:rowOff>0</xdr:rowOff>
    </xdr:from>
    <xdr:to>
      <xdr:col>4</xdr:col>
      <xdr:colOff>1439545</xdr:colOff>
      <xdr:row>6</xdr:row>
      <xdr:rowOff>212725</xdr:rowOff>
    </xdr:to>
    <xdr:pic>
      <xdr:nvPicPr>
        <xdr:cNvPr id="73" name="图片 3336"/>
        <xdr:cNvPicPr>
          <a:picLocks noChangeAspect="1"/>
        </xdr:cNvPicPr>
      </xdr:nvPicPr>
      <xdr:blipFill>
        <a:blip r:embed="rId2"/>
        <a:stretch>
          <a:fillRect/>
        </a:stretch>
      </xdr:blipFill>
      <xdr:spPr>
        <a:xfrm>
          <a:off x="4707255" y="5016500"/>
          <a:ext cx="57150" cy="987425"/>
        </a:xfrm>
        <a:prstGeom prst="rect">
          <a:avLst/>
        </a:prstGeom>
        <a:noFill/>
        <a:ln w="9525">
          <a:noFill/>
        </a:ln>
      </xdr:spPr>
    </xdr:pic>
    <xdr:clientData/>
  </xdr:twoCellAnchor>
  <xdr:twoCellAnchor editAs="oneCell">
    <xdr:from>
      <xdr:col>4</xdr:col>
      <xdr:colOff>760730</xdr:colOff>
      <xdr:row>5</xdr:row>
      <xdr:rowOff>0</xdr:rowOff>
    </xdr:from>
    <xdr:to>
      <xdr:col>4</xdr:col>
      <xdr:colOff>812800</xdr:colOff>
      <xdr:row>6</xdr:row>
      <xdr:rowOff>544830</xdr:rowOff>
    </xdr:to>
    <xdr:pic>
      <xdr:nvPicPr>
        <xdr:cNvPr id="74" name="图片 3336"/>
        <xdr:cNvPicPr>
          <a:picLocks noChangeAspect="1"/>
        </xdr:cNvPicPr>
      </xdr:nvPicPr>
      <xdr:blipFill>
        <a:blip r:embed="rId2"/>
        <a:stretch>
          <a:fillRect/>
        </a:stretch>
      </xdr:blipFill>
      <xdr:spPr>
        <a:xfrm>
          <a:off x="4085590" y="5016500"/>
          <a:ext cx="52070" cy="1319530"/>
        </a:xfrm>
        <a:prstGeom prst="rect">
          <a:avLst/>
        </a:prstGeom>
        <a:noFill/>
        <a:ln w="9525">
          <a:noFill/>
        </a:ln>
      </xdr:spPr>
    </xdr:pic>
    <xdr:clientData/>
  </xdr:twoCellAnchor>
  <xdr:twoCellAnchor editAs="oneCell">
    <xdr:from>
      <xdr:col>4</xdr:col>
      <xdr:colOff>760730</xdr:colOff>
      <xdr:row>5</xdr:row>
      <xdr:rowOff>0</xdr:rowOff>
    </xdr:from>
    <xdr:to>
      <xdr:col>4</xdr:col>
      <xdr:colOff>812800</xdr:colOff>
      <xdr:row>6</xdr:row>
      <xdr:rowOff>521970</xdr:rowOff>
    </xdr:to>
    <xdr:pic>
      <xdr:nvPicPr>
        <xdr:cNvPr id="75" name="图片 3336"/>
        <xdr:cNvPicPr>
          <a:picLocks noChangeAspect="1"/>
        </xdr:cNvPicPr>
      </xdr:nvPicPr>
      <xdr:blipFill>
        <a:blip r:embed="rId2"/>
        <a:stretch>
          <a:fillRect/>
        </a:stretch>
      </xdr:blipFill>
      <xdr:spPr>
        <a:xfrm>
          <a:off x="4085590" y="5016500"/>
          <a:ext cx="52070" cy="1296670"/>
        </a:xfrm>
        <a:prstGeom prst="rect">
          <a:avLst/>
        </a:prstGeom>
        <a:noFill/>
        <a:ln w="9525">
          <a:noFill/>
        </a:ln>
      </xdr:spPr>
    </xdr:pic>
    <xdr:clientData/>
  </xdr:twoCellAnchor>
  <xdr:twoCellAnchor editAs="oneCell">
    <xdr:from>
      <xdr:col>4</xdr:col>
      <xdr:colOff>1382395</xdr:colOff>
      <xdr:row>5</xdr:row>
      <xdr:rowOff>0</xdr:rowOff>
    </xdr:from>
    <xdr:to>
      <xdr:col>4</xdr:col>
      <xdr:colOff>1434465</xdr:colOff>
      <xdr:row>6</xdr:row>
      <xdr:rowOff>513080</xdr:rowOff>
    </xdr:to>
    <xdr:pic>
      <xdr:nvPicPr>
        <xdr:cNvPr id="76" name="图片 3336"/>
        <xdr:cNvPicPr>
          <a:picLocks noChangeAspect="1"/>
        </xdr:cNvPicPr>
      </xdr:nvPicPr>
      <xdr:blipFill>
        <a:blip r:embed="rId2"/>
        <a:stretch>
          <a:fillRect/>
        </a:stretch>
      </xdr:blipFill>
      <xdr:spPr>
        <a:xfrm>
          <a:off x="4707255" y="5016500"/>
          <a:ext cx="52070" cy="1287780"/>
        </a:xfrm>
        <a:prstGeom prst="rect">
          <a:avLst/>
        </a:prstGeom>
        <a:noFill/>
        <a:ln w="9525">
          <a:noFill/>
        </a:ln>
      </xdr:spPr>
    </xdr:pic>
    <xdr:clientData/>
  </xdr:twoCellAnchor>
  <xdr:twoCellAnchor editAs="oneCell">
    <xdr:from>
      <xdr:col>4</xdr:col>
      <xdr:colOff>1382395</xdr:colOff>
      <xdr:row>5</xdr:row>
      <xdr:rowOff>0</xdr:rowOff>
    </xdr:from>
    <xdr:to>
      <xdr:col>4</xdr:col>
      <xdr:colOff>1434465</xdr:colOff>
      <xdr:row>6</xdr:row>
      <xdr:rowOff>567055</xdr:rowOff>
    </xdr:to>
    <xdr:pic>
      <xdr:nvPicPr>
        <xdr:cNvPr id="77" name="图片 3336"/>
        <xdr:cNvPicPr>
          <a:picLocks noChangeAspect="1"/>
        </xdr:cNvPicPr>
      </xdr:nvPicPr>
      <xdr:blipFill>
        <a:blip r:embed="rId2"/>
        <a:stretch>
          <a:fillRect/>
        </a:stretch>
      </xdr:blipFill>
      <xdr:spPr>
        <a:xfrm>
          <a:off x="4707255" y="5016500"/>
          <a:ext cx="52070" cy="1341755"/>
        </a:xfrm>
        <a:prstGeom prst="rect">
          <a:avLst/>
        </a:prstGeom>
        <a:noFill/>
        <a:ln w="9525">
          <a:noFill/>
        </a:ln>
      </xdr:spPr>
    </xdr:pic>
    <xdr:clientData/>
  </xdr:twoCellAnchor>
  <xdr:twoCellAnchor editAs="oneCell">
    <xdr:from>
      <xdr:col>4</xdr:col>
      <xdr:colOff>1382395</xdr:colOff>
      <xdr:row>5</xdr:row>
      <xdr:rowOff>0</xdr:rowOff>
    </xdr:from>
    <xdr:to>
      <xdr:col>4</xdr:col>
      <xdr:colOff>1434465</xdr:colOff>
      <xdr:row>6</xdr:row>
      <xdr:rowOff>535940</xdr:rowOff>
    </xdr:to>
    <xdr:pic>
      <xdr:nvPicPr>
        <xdr:cNvPr id="78" name="图片 3336"/>
        <xdr:cNvPicPr>
          <a:picLocks noChangeAspect="1"/>
        </xdr:cNvPicPr>
      </xdr:nvPicPr>
      <xdr:blipFill>
        <a:blip r:embed="rId2"/>
        <a:stretch>
          <a:fillRect/>
        </a:stretch>
      </xdr:blipFill>
      <xdr:spPr>
        <a:xfrm>
          <a:off x="4707255" y="5016500"/>
          <a:ext cx="52070" cy="1310640"/>
        </a:xfrm>
        <a:prstGeom prst="rect">
          <a:avLst/>
        </a:prstGeom>
        <a:noFill/>
        <a:ln w="9525">
          <a:noFill/>
        </a:ln>
      </xdr:spPr>
    </xdr:pic>
    <xdr:clientData/>
  </xdr:twoCellAnchor>
  <xdr:twoCellAnchor editAs="oneCell">
    <xdr:from>
      <xdr:col>4</xdr:col>
      <xdr:colOff>1382395</xdr:colOff>
      <xdr:row>5</xdr:row>
      <xdr:rowOff>0</xdr:rowOff>
    </xdr:from>
    <xdr:to>
      <xdr:col>4</xdr:col>
      <xdr:colOff>1434465</xdr:colOff>
      <xdr:row>6</xdr:row>
      <xdr:rowOff>499745</xdr:rowOff>
    </xdr:to>
    <xdr:pic>
      <xdr:nvPicPr>
        <xdr:cNvPr id="79" name="图片 3336"/>
        <xdr:cNvPicPr>
          <a:picLocks noChangeAspect="1"/>
        </xdr:cNvPicPr>
      </xdr:nvPicPr>
      <xdr:blipFill>
        <a:blip r:embed="rId2"/>
        <a:stretch>
          <a:fillRect/>
        </a:stretch>
      </xdr:blipFill>
      <xdr:spPr>
        <a:xfrm>
          <a:off x="4707255" y="5016500"/>
          <a:ext cx="52070" cy="1274445"/>
        </a:xfrm>
        <a:prstGeom prst="rect">
          <a:avLst/>
        </a:prstGeom>
        <a:noFill/>
        <a:ln w="9525">
          <a:noFill/>
        </a:ln>
      </xdr:spPr>
    </xdr:pic>
    <xdr:clientData/>
  </xdr:twoCellAnchor>
  <xdr:twoCellAnchor editAs="oneCell">
    <xdr:from>
      <xdr:col>4</xdr:col>
      <xdr:colOff>1382395</xdr:colOff>
      <xdr:row>5</xdr:row>
      <xdr:rowOff>0</xdr:rowOff>
    </xdr:from>
    <xdr:to>
      <xdr:col>4</xdr:col>
      <xdr:colOff>1434465</xdr:colOff>
      <xdr:row>6</xdr:row>
      <xdr:rowOff>572135</xdr:rowOff>
    </xdr:to>
    <xdr:pic>
      <xdr:nvPicPr>
        <xdr:cNvPr id="80" name="图片 3336"/>
        <xdr:cNvPicPr>
          <a:picLocks noChangeAspect="1"/>
        </xdr:cNvPicPr>
      </xdr:nvPicPr>
      <xdr:blipFill>
        <a:blip r:embed="rId2"/>
        <a:stretch>
          <a:fillRect/>
        </a:stretch>
      </xdr:blipFill>
      <xdr:spPr>
        <a:xfrm>
          <a:off x="4707255" y="5016500"/>
          <a:ext cx="52070" cy="1346835"/>
        </a:xfrm>
        <a:prstGeom prst="rect">
          <a:avLst/>
        </a:prstGeom>
        <a:noFill/>
        <a:ln w="9525">
          <a:noFill/>
        </a:ln>
      </xdr:spPr>
    </xdr:pic>
    <xdr:clientData/>
  </xdr:twoCellAnchor>
  <xdr:twoCellAnchor editAs="oneCell">
    <xdr:from>
      <xdr:col>4</xdr:col>
      <xdr:colOff>640080</xdr:colOff>
      <xdr:row>5</xdr:row>
      <xdr:rowOff>0</xdr:rowOff>
    </xdr:from>
    <xdr:to>
      <xdr:col>4</xdr:col>
      <xdr:colOff>3001645</xdr:colOff>
      <xdr:row>5</xdr:row>
      <xdr:rowOff>17145</xdr:rowOff>
    </xdr:to>
    <xdr:pic>
      <xdr:nvPicPr>
        <xdr:cNvPr id="81"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3964940" y="5016500"/>
          <a:ext cx="2361565" cy="17145"/>
        </a:xfrm>
        <a:prstGeom prst="rect">
          <a:avLst/>
        </a:prstGeom>
        <a:noFill/>
        <a:ln w="9525">
          <a:noFill/>
        </a:ln>
      </xdr:spPr>
    </xdr:pic>
    <xdr:clientData/>
  </xdr:twoCellAnchor>
  <xdr:twoCellAnchor editAs="oneCell">
    <xdr:from>
      <xdr:col>4</xdr:col>
      <xdr:colOff>541655</xdr:colOff>
      <xdr:row>6</xdr:row>
      <xdr:rowOff>0</xdr:rowOff>
    </xdr:from>
    <xdr:to>
      <xdr:col>4</xdr:col>
      <xdr:colOff>2903220</xdr:colOff>
      <xdr:row>6</xdr:row>
      <xdr:rowOff>17780</xdr:rowOff>
    </xdr:to>
    <xdr:pic>
      <xdr:nvPicPr>
        <xdr:cNvPr id="82"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3866515" y="5791200"/>
          <a:ext cx="2361565" cy="17780"/>
        </a:xfrm>
        <a:prstGeom prst="rect">
          <a:avLst/>
        </a:prstGeom>
        <a:noFill/>
        <a:ln w="9525">
          <a:noFill/>
        </a:ln>
      </xdr:spPr>
    </xdr:pic>
    <xdr:clientData/>
  </xdr:twoCellAnchor>
  <xdr:twoCellAnchor editAs="oneCell">
    <xdr:from>
      <xdr:col>4</xdr:col>
      <xdr:colOff>655955</xdr:colOff>
      <xdr:row>6</xdr:row>
      <xdr:rowOff>0</xdr:rowOff>
    </xdr:from>
    <xdr:to>
      <xdr:col>4</xdr:col>
      <xdr:colOff>3017520</xdr:colOff>
      <xdr:row>6</xdr:row>
      <xdr:rowOff>17780</xdr:rowOff>
    </xdr:to>
    <xdr:pic>
      <xdr:nvPicPr>
        <xdr:cNvPr id="83"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3980815" y="5791200"/>
          <a:ext cx="2361565" cy="17780"/>
        </a:xfrm>
        <a:prstGeom prst="rect">
          <a:avLst/>
        </a:prstGeom>
        <a:noFill/>
        <a:ln w="9525">
          <a:noFill/>
        </a:ln>
      </xdr:spPr>
    </xdr:pic>
    <xdr:clientData/>
  </xdr:twoCellAnchor>
  <xdr:twoCellAnchor editAs="oneCell">
    <xdr:from>
      <xdr:col>4</xdr:col>
      <xdr:colOff>655955</xdr:colOff>
      <xdr:row>6</xdr:row>
      <xdr:rowOff>0</xdr:rowOff>
    </xdr:from>
    <xdr:to>
      <xdr:col>4</xdr:col>
      <xdr:colOff>3017520</xdr:colOff>
      <xdr:row>6</xdr:row>
      <xdr:rowOff>17145</xdr:rowOff>
    </xdr:to>
    <xdr:pic>
      <xdr:nvPicPr>
        <xdr:cNvPr id="84"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3980815" y="5791200"/>
          <a:ext cx="2361565" cy="17145"/>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219075</xdr:rowOff>
    </xdr:to>
    <xdr:pic>
      <xdr:nvPicPr>
        <xdr:cNvPr id="97" name="图片 3336"/>
        <xdr:cNvPicPr>
          <a:picLocks noChangeAspect="1"/>
        </xdr:cNvPicPr>
      </xdr:nvPicPr>
      <xdr:blipFill>
        <a:blip r:embed="rId2"/>
        <a:stretch>
          <a:fillRect/>
        </a:stretch>
      </xdr:blipFill>
      <xdr:spPr>
        <a:xfrm>
          <a:off x="4152900" y="5791200"/>
          <a:ext cx="57785" cy="993775"/>
        </a:xfrm>
        <a:prstGeom prst="rect">
          <a:avLst/>
        </a:prstGeom>
        <a:noFill/>
        <a:ln w="9525">
          <a:noFill/>
        </a:ln>
      </xdr:spPr>
    </xdr:pic>
    <xdr:clientData/>
  </xdr:twoCellAnchor>
  <xdr:twoCellAnchor editAs="oneCell">
    <xdr:from>
      <xdr:col>4</xdr:col>
      <xdr:colOff>2104390</xdr:colOff>
      <xdr:row>6</xdr:row>
      <xdr:rowOff>0</xdr:rowOff>
    </xdr:from>
    <xdr:to>
      <xdr:col>4</xdr:col>
      <xdr:colOff>2161540</xdr:colOff>
      <xdr:row>7</xdr:row>
      <xdr:rowOff>203200</xdr:rowOff>
    </xdr:to>
    <xdr:pic>
      <xdr:nvPicPr>
        <xdr:cNvPr id="98" name="图片 3336"/>
        <xdr:cNvPicPr>
          <a:picLocks noChangeAspect="1"/>
        </xdr:cNvPicPr>
      </xdr:nvPicPr>
      <xdr:blipFill>
        <a:blip r:embed="rId2"/>
        <a:stretch>
          <a:fillRect/>
        </a:stretch>
      </xdr:blipFill>
      <xdr:spPr>
        <a:xfrm>
          <a:off x="5429250" y="5791200"/>
          <a:ext cx="57150" cy="977900"/>
        </a:xfrm>
        <a:prstGeom prst="rect">
          <a:avLst/>
        </a:prstGeom>
        <a:noFill/>
        <a:ln w="9525">
          <a:noFill/>
        </a:ln>
      </xdr:spPr>
    </xdr:pic>
    <xdr:clientData/>
  </xdr:twoCellAnchor>
  <xdr:twoCellAnchor editAs="oneCell">
    <xdr:from>
      <xdr:col>4</xdr:col>
      <xdr:colOff>2104390</xdr:colOff>
      <xdr:row>6</xdr:row>
      <xdr:rowOff>0</xdr:rowOff>
    </xdr:from>
    <xdr:to>
      <xdr:col>4</xdr:col>
      <xdr:colOff>2161540</xdr:colOff>
      <xdr:row>7</xdr:row>
      <xdr:rowOff>242570</xdr:rowOff>
    </xdr:to>
    <xdr:pic>
      <xdr:nvPicPr>
        <xdr:cNvPr id="99" name="图片 3336"/>
        <xdr:cNvPicPr>
          <a:picLocks noChangeAspect="1"/>
        </xdr:cNvPicPr>
      </xdr:nvPicPr>
      <xdr:blipFill>
        <a:blip r:embed="rId2"/>
        <a:stretch>
          <a:fillRect/>
        </a:stretch>
      </xdr:blipFill>
      <xdr:spPr>
        <a:xfrm>
          <a:off x="5429250" y="5791200"/>
          <a:ext cx="57150" cy="1017270"/>
        </a:xfrm>
        <a:prstGeom prst="rect">
          <a:avLst/>
        </a:prstGeom>
        <a:noFill/>
        <a:ln w="9525">
          <a:noFill/>
        </a:ln>
      </xdr:spPr>
    </xdr:pic>
    <xdr:clientData/>
  </xdr:twoCellAnchor>
  <xdr:twoCellAnchor editAs="oneCell">
    <xdr:from>
      <xdr:col>4</xdr:col>
      <xdr:colOff>2104390</xdr:colOff>
      <xdr:row>6</xdr:row>
      <xdr:rowOff>0</xdr:rowOff>
    </xdr:from>
    <xdr:to>
      <xdr:col>4</xdr:col>
      <xdr:colOff>2161540</xdr:colOff>
      <xdr:row>7</xdr:row>
      <xdr:rowOff>250825</xdr:rowOff>
    </xdr:to>
    <xdr:pic>
      <xdr:nvPicPr>
        <xdr:cNvPr id="100" name="图片 3336"/>
        <xdr:cNvPicPr>
          <a:picLocks noChangeAspect="1"/>
        </xdr:cNvPicPr>
      </xdr:nvPicPr>
      <xdr:blipFill>
        <a:blip r:embed="rId2"/>
        <a:stretch>
          <a:fillRect/>
        </a:stretch>
      </xdr:blipFill>
      <xdr:spPr>
        <a:xfrm>
          <a:off x="5429250" y="5791200"/>
          <a:ext cx="57150" cy="1025525"/>
        </a:xfrm>
        <a:prstGeom prst="rect">
          <a:avLst/>
        </a:prstGeom>
        <a:noFill/>
        <a:ln w="9525">
          <a:noFill/>
        </a:ln>
      </xdr:spPr>
    </xdr:pic>
    <xdr:clientData/>
  </xdr:twoCellAnchor>
  <xdr:twoCellAnchor editAs="oneCell">
    <xdr:from>
      <xdr:col>4</xdr:col>
      <xdr:colOff>2104390</xdr:colOff>
      <xdr:row>6</xdr:row>
      <xdr:rowOff>0</xdr:rowOff>
    </xdr:from>
    <xdr:to>
      <xdr:col>4</xdr:col>
      <xdr:colOff>2161540</xdr:colOff>
      <xdr:row>7</xdr:row>
      <xdr:rowOff>211455</xdr:rowOff>
    </xdr:to>
    <xdr:pic>
      <xdr:nvPicPr>
        <xdr:cNvPr id="101" name="图片 3336"/>
        <xdr:cNvPicPr>
          <a:picLocks noChangeAspect="1"/>
        </xdr:cNvPicPr>
      </xdr:nvPicPr>
      <xdr:blipFill>
        <a:blip r:embed="rId2"/>
        <a:stretch>
          <a:fillRect/>
        </a:stretch>
      </xdr:blipFill>
      <xdr:spPr>
        <a:xfrm>
          <a:off x="5429250" y="5791200"/>
          <a:ext cx="57150" cy="986155"/>
        </a:xfrm>
        <a:prstGeom prst="rect">
          <a:avLst/>
        </a:prstGeom>
        <a:noFill/>
        <a:ln w="9525">
          <a:noFill/>
        </a:ln>
      </xdr:spPr>
    </xdr:pic>
    <xdr:clientData/>
  </xdr:twoCellAnchor>
  <xdr:twoCellAnchor editAs="oneCell">
    <xdr:from>
      <xdr:col>4</xdr:col>
      <xdr:colOff>2104390</xdr:colOff>
      <xdr:row>6</xdr:row>
      <xdr:rowOff>0</xdr:rowOff>
    </xdr:from>
    <xdr:to>
      <xdr:col>4</xdr:col>
      <xdr:colOff>2161540</xdr:colOff>
      <xdr:row>7</xdr:row>
      <xdr:rowOff>321945</xdr:rowOff>
    </xdr:to>
    <xdr:pic>
      <xdr:nvPicPr>
        <xdr:cNvPr id="102" name="图片 3336"/>
        <xdr:cNvPicPr>
          <a:picLocks noChangeAspect="1"/>
        </xdr:cNvPicPr>
      </xdr:nvPicPr>
      <xdr:blipFill>
        <a:blip r:embed="rId2"/>
        <a:stretch>
          <a:fillRect/>
        </a:stretch>
      </xdr:blipFill>
      <xdr:spPr>
        <a:xfrm>
          <a:off x="5429250" y="5791200"/>
          <a:ext cx="57150" cy="1096645"/>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220980</xdr:rowOff>
    </xdr:to>
    <xdr:pic>
      <xdr:nvPicPr>
        <xdr:cNvPr id="103" name="图片 3336"/>
        <xdr:cNvPicPr>
          <a:picLocks noChangeAspect="1"/>
        </xdr:cNvPicPr>
      </xdr:nvPicPr>
      <xdr:blipFill>
        <a:blip r:embed="rId2"/>
        <a:stretch>
          <a:fillRect/>
        </a:stretch>
      </xdr:blipFill>
      <xdr:spPr>
        <a:xfrm>
          <a:off x="4152900" y="5791200"/>
          <a:ext cx="57785" cy="99568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208280</xdr:rowOff>
    </xdr:to>
    <xdr:pic>
      <xdr:nvPicPr>
        <xdr:cNvPr id="104" name="图片 3336"/>
        <xdr:cNvPicPr>
          <a:picLocks noChangeAspect="1"/>
        </xdr:cNvPicPr>
      </xdr:nvPicPr>
      <xdr:blipFill>
        <a:blip r:embed="rId2"/>
        <a:stretch>
          <a:fillRect/>
        </a:stretch>
      </xdr:blipFill>
      <xdr:spPr>
        <a:xfrm>
          <a:off x="4152900" y="5791200"/>
          <a:ext cx="57785" cy="98298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208280</xdr:rowOff>
    </xdr:to>
    <xdr:pic>
      <xdr:nvPicPr>
        <xdr:cNvPr id="105" name="图片 3336"/>
        <xdr:cNvPicPr>
          <a:picLocks noChangeAspect="1"/>
        </xdr:cNvPicPr>
      </xdr:nvPicPr>
      <xdr:blipFill>
        <a:blip r:embed="rId2"/>
        <a:stretch>
          <a:fillRect/>
        </a:stretch>
      </xdr:blipFill>
      <xdr:spPr>
        <a:xfrm>
          <a:off x="4707255" y="5791200"/>
          <a:ext cx="57150" cy="98298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245745</xdr:rowOff>
    </xdr:to>
    <xdr:pic>
      <xdr:nvPicPr>
        <xdr:cNvPr id="106" name="图片 3336"/>
        <xdr:cNvPicPr>
          <a:picLocks noChangeAspect="1"/>
        </xdr:cNvPicPr>
      </xdr:nvPicPr>
      <xdr:blipFill>
        <a:blip r:embed="rId2"/>
        <a:stretch>
          <a:fillRect/>
        </a:stretch>
      </xdr:blipFill>
      <xdr:spPr>
        <a:xfrm>
          <a:off x="4707255" y="5791200"/>
          <a:ext cx="57150" cy="102044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321310</xdr:rowOff>
    </xdr:to>
    <xdr:pic>
      <xdr:nvPicPr>
        <xdr:cNvPr id="107" name="图片 3336"/>
        <xdr:cNvPicPr>
          <a:picLocks noChangeAspect="1"/>
        </xdr:cNvPicPr>
      </xdr:nvPicPr>
      <xdr:blipFill>
        <a:blip r:embed="rId2"/>
        <a:stretch>
          <a:fillRect/>
        </a:stretch>
      </xdr:blipFill>
      <xdr:spPr>
        <a:xfrm>
          <a:off x="4707255" y="5791200"/>
          <a:ext cx="57150" cy="109601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619760</xdr:rowOff>
    </xdr:to>
    <xdr:pic>
      <xdr:nvPicPr>
        <xdr:cNvPr id="108" name="图片 3336"/>
        <xdr:cNvPicPr>
          <a:picLocks noChangeAspect="1"/>
        </xdr:cNvPicPr>
      </xdr:nvPicPr>
      <xdr:blipFill>
        <a:blip r:embed="rId2"/>
        <a:stretch>
          <a:fillRect/>
        </a:stretch>
      </xdr:blipFill>
      <xdr:spPr>
        <a:xfrm>
          <a:off x="4152900" y="5791200"/>
          <a:ext cx="57785" cy="139446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604520</xdr:rowOff>
    </xdr:to>
    <xdr:pic>
      <xdr:nvPicPr>
        <xdr:cNvPr id="109" name="图片 3336"/>
        <xdr:cNvPicPr>
          <a:picLocks noChangeAspect="1"/>
        </xdr:cNvPicPr>
      </xdr:nvPicPr>
      <xdr:blipFill>
        <a:blip r:embed="rId2"/>
        <a:stretch>
          <a:fillRect/>
        </a:stretch>
      </xdr:blipFill>
      <xdr:spPr>
        <a:xfrm>
          <a:off x="4152900" y="5791200"/>
          <a:ext cx="57785" cy="137922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589915</xdr:rowOff>
    </xdr:to>
    <xdr:pic>
      <xdr:nvPicPr>
        <xdr:cNvPr id="110" name="图片 3336"/>
        <xdr:cNvPicPr>
          <a:picLocks noChangeAspect="1"/>
        </xdr:cNvPicPr>
      </xdr:nvPicPr>
      <xdr:blipFill>
        <a:blip r:embed="rId2"/>
        <a:stretch>
          <a:fillRect/>
        </a:stretch>
      </xdr:blipFill>
      <xdr:spPr>
        <a:xfrm>
          <a:off x="4707255" y="5791200"/>
          <a:ext cx="57150" cy="136461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649605</xdr:rowOff>
    </xdr:to>
    <xdr:pic>
      <xdr:nvPicPr>
        <xdr:cNvPr id="111" name="图片 3336"/>
        <xdr:cNvPicPr>
          <a:picLocks noChangeAspect="1"/>
        </xdr:cNvPicPr>
      </xdr:nvPicPr>
      <xdr:blipFill>
        <a:blip r:embed="rId2"/>
        <a:stretch>
          <a:fillRect/>
        </a:stretch>
      </xdr:blipFill>
      <xdr:spPr>
        <a:xfrm>
          <a:off x="4707255" y="5791200"/>
          <a:ext cx="57150" cy="142430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619760</xdr:rowOff>
    </xdr:to>
    <xdr:pic>
      <xdr:nvPicPr>
        <xdr:cNvPr id="112" name="图片 3336"/>
        <xdr:cNvPicPr>
          <a:picLocks noChangeAspect="1"/>
        </xdr:cNvPicPr>
      </xdr:nvPicPr>
      <xdr:blipFill>
        <a:blip r:embed="rId2"/>
        <a:stretch>
          <a:fillRect/>
        </a:stretch>
      </xdr:blipFill>
      <xdr:spPr>
        <a:xfrm>
          <a:off x="4707255" y="5791200"/>
          <a:ext cx="57150" cy="139446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575310</xdr:rowOff>
    </xdr:to>
    <xdr:pic>
      <xdr:nvPicPr>
        <xdr:cNvPr id="113" name="图片 3336"/>
        <xdr:cNvPicPr>
          <a:picLocks noChangeAspect="1"/>
        </xdr:cNvPicPr>
      </xdr:nvPicPr>
      <xdr:blipFill>
        <a:blip r:embed="rId2"/>
        <a:stretch>
          <a:fillRect/>
        </a:stretch>
      </xdr:blipFill>
      <xdr:spPr>
        <a:xfrm>
          <a:off x="4707255" y="5791200"/>
          <a:ext cx="57150" cy="1350010"/>
        </a:xfrm>
        <a:prstGeom prst="rect">
          <a:avLst/>
        </a:prstGeom>
        <a:noFill/>
        <a:ln w="9525">
          <a:noFill/>
        </a:ln>
      </xdr:spPr>
    </xdr:pic>
    <xdr:clientData/>
  </xdr:twoCellAnchor>
  <xdr:twoCellAnchor editAs="oneCell">
    <xdr:from>
      <xdr:col>4</xdr:col>
      <xdr:colOff>760730</xdr:colOff>
      <xdr:row>6</xdr:row>
      <xdr:rowOff>0</xdr:rowOff>
    </xdr:from>
    <xdr:to>
      <xdr:col>4</xdr:col>
      <xdr:colOff>812800</xdr:colOff>
      <xdr:row>7</xdr:row>
      <xdr:rowOff>541020</xdr:rowOff>
    </xdr:to>
    <xdr:pic>
      <xdr:nvPicPr>
        <xdr:cNvPr id="114" name="图片 3336"/>
        <xdr:cNvPicPr>
          <a:picLocks noChangeAspect="1"/>
        </xdr:cNvPicPr>
      </xdr:nvPicPr>
      <xdr:blipFill>
        <a:blip r:embed="rId2"/>
        <a:stretch>
          <a:fillRect/>
        </a:stretch>
      </xdr:blipFill>
      <xdr:spPr>
        <a:xfrm>
          <a:off x="4085590" y="5791200"/>
          <a:ext cx="52070" cy="1315720"/>
        </a:xfrm>
        <a:prstGeom prst="rect">
          <a:avLst/>
        </a:prstGeom>
        <a:noFill/>
        <a:ln w="9525">
          <a:noFill/>
        </a:ln>
      </xdr:spPr>
    </xdr:pic>
    <xdr:clientData/>
  </xdr:twoCellAnchor>
  <xdr:twoCellAnchor editAs="oneCell">
    <xdr:from>
      <xdr:col>4</xdr:col>
      <xdr:colOff>760730</xdr:colOff>
      <xdr:row>6</xdr:row>
      <xdr:rowOff>0</xdr:rowOff>
    </xdr:from>
    <xdr:to>
      <xdr:col>4</xdr:col>
      <xdr:colOff>812800</xdr:colOff>
      <xdr:row>7</xdr:row>
      <xdr:rowOff>522605</xdr:rowOff>
    </xdr:to>
    <xdr:pic>
      <xdr:nvPicPr>
        <xdr:cNvPr id="115" name="图片 3336"/>
        <xdr:cNvPicPr>
          <a:picLocks noChangeAspect="1"/>
        </xdr:cNvPicPr>
      </xdr:nvPicPr>
      <xdr:blipFill>
        <a:blip r:embed="rId2"/>
        <a:stretch>
          <a:fillRect/>
        </a:stretch>
      </xdr:blipFill>
      <xdr:spPr>
        <a:xfrm>
          <a:off x="4085590" y="5791200"/>
          <a:ext cx="52070" cy="129730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509905</xdr:rowOff>
    </xdr:to>
    <xdr:pic>
      <xdr:nvPicPr>
        <xdr:cNvPr id="116" name="图片 3336"/>
        <xdr:cNvPicPr>
          <a:picLocks noChangeAspect="1"/>
        </xdr:cNvPicPr>
      </xdr:nvPicPr>
      <xdr:blipFill>
        <a:blip r:embed="rId2"/>
        <a:stretch>
          <a:fillRect/>
        </a:stretch>
      </xdr:blipFill>
      <xdr:spPr>
        <a:xfrm>
          <a:off x="4707255" y="5791200"/>
          <a:ext cx="52070" cy="128460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565785</xdr:rowOff>
    </xdr:to>
    <xdr:pic>
      <xdr:nvPicPr>
        <xdr:cNvPr id="117" name="图片 3336"/>
        <xdr:cNvPicPr>
          <a:picLocks noChangeAspect="1"/>
        </xdr:cNvPicPr>
      </xdr:nvPicPr>
      <xdr:blipFill>
        <a:blip r:embed="rId2"/>
        <a:stretch>
          <a:fillRect/>
        </a:stretch>
      </xdr:blipFill>
      <xdr:spPr>
        <a:xfrm>
          <a:off x="4707255" y="5791200"/>
          <a:ext cx="52070" cy="134048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534670</xdr:rowOff>
    </xdr:to>
    <xdr:pic>
      <xdr:nvPicPr>
        <xdr:cNvPr id="118" name="图片 3336"/>
        <xdr:cNvPicPr>
          <a:picLocks noChangeAspect="1"/>
        </xdr:cNvPicPr>
      </xdr:nvPicPr>
      <xdr:blipFill>
        <a:blip r:embed="rId2"/>
        <a:stretch>
          <a:fillRect/>
        </a:stretch>
      </xdr:blipFill>
      <xdr:spPr>
        <a:xfrm>
          <a:off x="4707255" y="5791200"/>
          <a:ext cx="52070" cy="1309370"/>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504190</xdr:rowOff>
    </xdr:to>
    <xdr:pic>
      <xdr:nvPicPr>
        <xdr:cNvPr id="119" name="图片 3336"/>
        <xdr:cNvPicPr>
          <a:picLocks noChangeAspect="1"/>
        </xdr:cNvPicPr>
      </xdr:nvPicPr>
      <xdr:blipFill>
        <a:blip r:embed="rId2"/>
        <a:stretch>
          <a:fillRect/>
        </a:stretch>
      </xdr:blipFill>
      <xdr:spPr>
        <a:xfrm>
          <a:off x="4707255" y="5791200"/>
          <a:ext cx="52070" cy="1278890"/>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577850</xdr:rowOff>
    </xdr:to>
    <xdr:pic>
      <xdr:nvPicPr>
        <xdr:cNvPr id="120" name="图片 3336"/>
        <xdr:cNvPicPr>
          <a:picLocks noChangeAspect="1"/>
        </xdr:cNvPicPr>
      </xdr:nvPicPr>
      <xdr:blipFill>
        <a:blip r:embed="rId2"/>
        <a:stretch>
          <a:fillRect/>
        </a:stretch>
      </xdr:blipFill>
      <xdr:spPr>
        <a:xfrm>
          <a:off x="4707255" y="5791200"/>
          <a:ext cx="52070" cy="135255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227330</xdr:rowOff>
    </xdr:to>
    <xdr:pic>
      <xdr:nvPicPr>
        <xdr:cNvPr id="121" name="图片 3336"/>
        <xdr:cNvPicPr>
          <a:picLocks noChangeAspect="1"/>
        </xdr:cNvPicPr>
      </xdr:nvPicPr>
      <xdr:blipFill>
        <a:blip r:embed="rId2"/>
        <a:stretch>
          <a:fillRect/>
        </a:stretch>
      </xdr:blipFill>
      <xdr:spPr>
        <a:xfrm>
          <a:off x="4152900" y="5791200"/>
          <a:ext cx="57785" cy="100203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205105</xdr:rowOff>
    </xdr:to>
    <xdr:pic>
      <xdr:nvPicPr>
        <xdr:cNvPr id="122" name="图片 3336"/>
        <xdr:cNvPicPr>
          <a:picLocks noChangeAspect="1"/>
        </xdr:cNvPicPr>
      </xdr:nvPicPr>
      <xdr:blipFill>
        <a:blip r:embed="rId2"/>
        <a:stretch>
          <a:fillRect/>
        </a:stretch>
      </xdr:blipFill>
      <xdr:spPr>
        <a:xfrm>
          <a:off x="4152900" y="5791200"/>
          <a:ext cx="57785" cy="97980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205105</xdr:rowOff>
    </xdr:to>
    <xdr:pic>
      <xdr:nvPicPr>
        <xdr:cNvPr id="123" name="图片 3336"/>
        <xdr:cNvPicPr>
          <a:picLocks noChangeAspect="1"/>
        </xdr:cNvPicPr>
      </xdr:nvPicPr>
      <xdr:blipFill>
        <a:blip r:embed="rId2"/>
        <a:stretch>
          <a:fillRect/>
        </a:stretch>
      </xdr:blipFill>
      <xdr:spPr>
        <a:xfrm>
          <a:off x="4707255" y="5791200"/>
          <a:ext cx="57150" cy="97980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250190</xdr:rowOff>
    </xdr:to>
    <xdr:pic>
      <xdr:nvPicPr>
        <xdr:cNvPr id="124" name="图片 3336"/>
        <xdr:cNvPicPr>
          <a:picLocks noChangeAspect="1"/>
        </xdr:cNvPicPr>
      </xdr:nvPicPr>
      <xdr:blipFill>
        <a:blip r:embed="rId2"/>
        <a:stretch>
          <a:fillRect/>
        </a:stretch>
      </xdr:blipFill>
      <xdr:spPr>
        <a:xfrm>
          <a:off x="4707255" y="5791200"/>
          <a:ext cx="57150" cy="102489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218440</xdr:rowOff>
    </xdr:to>
    <xdr:pic>
      <xdr:nvPicPr>
        <xdr:cNvPr id="125" name="图片 3336"/>
        <xdr:cNvPicPr>
          <a:picLocks noChangeAspect="1"/>
        </xdr:cNvPicPr>
      </xdr:nvPicPr>
      <xdr:blipFill>
        <a:blip r:embed="rId2"/>
        <a:stretch>
          <a:fillRect/>
        </a:stretch>
      </xdr:blipFill>
      <xdr:spPr>
        <a:xfrm>
          <a:off x="4707255" y="5791200"/>
          <a:ext cx="57150" cy="99314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317500</xdr:rowOff>
    </xdr:to>
    <xdr:pic>
      <xdr:nvPicPr>
        <xdr:cNvPr id="126" name="图片 3336"/>
        <xdr:cNvPicPr>
          <a:picLocks noChangeAspect="1"/>
        </xdr:cNvPicPr>
      </xdr:nvPicPr>
      <xdr:blipFill>
        <a:blip r:embed="rId2"/>
        <a:stretch>
          <a:fillRect/>
        </a:stretch>
      </xdr:blipFill>
      <xdr:spPr>
        <a:xfrm>
          <a:off x="4707255" y="5791200"/>
          <a:ext cx="57150" cy="109220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621030</xdr:rowOff>
    </xdr:to>
    <xdr:pic>
      <xdr:nvPicPr>
        <xdr:cNvPr id="127" name="图片 3336"/>
        <xdr:cNvPicPr>
          <a:picLocks noChangeAspect="1"/>
        </xdr:cNvPicPr>
      </xdr:nvPicPr>
      <xdr:blipFill>
        <a:blip r:embed="rId2"/>
        <a:stretch>
          <a:fillRect/>
        </a:stretch>
      </xdr:blipFill>
      <xdr:spPr>
        <a:xfrm>
          <a:off x="4152900" y="5791200"/>
          <a:ext cx="57785" cy="139573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602615</xdr:rowOff>
    </xdr:to>
    <xdr:pic>
      <xdr:nvPicPr>
        <xdr:cNvPr id="128" name="图片 3336"/>
        <xdr:cNvPicPr>
          <a:picLocks noChangeAspect="1"/>
        </xdr:cNvPicPr>
      </xdr:nvPicPr>
      <xdr:blipFill>
        <a:blip r:embed="rId2"/>
        <a:stretch>
          <a:fillRect/>
        </a:stretch>
      </xdr:blipFill>
      <xdr:spPr>
        <a:xfrm>
          <a:off x="4152900" y="5791200"/>
          <a:ext cx="57785" cy="137731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651510</xdr:rowOff>
    </xdr:to>
    <xdr:pic>
      <xdr:nvPicPr>
        <xdr:cNvPr id="129" name="图片 3336"/>
        <xdr:cNvPicPr>
          <a:picLocks noChangeAspect="1"/>
        </xdr:cNvPicPr>
      </xdr:nvPicPr>
      <xdr:blipFill>
        <a:blip r:embed="rId2"/>
        <a:stretch>
          <a:fillRect/>
        </a:stretch>
      </xdr:blipFill>
      <xdr:spPr>
        <a:xfrm>
          <a:off x="4707255" y="5791200"/>
          <a:ext cx="57150" cy="142621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621030</xdr:rowOff>
    </xdr:to>
    <xdr:pic>
      <xdr:nvPicPr>
        <xdr:cNvPr id="130" name="图片 3336"/>
        <xdr:cNvPicPr>
          <a:picLocks noChangeAspect="1"/>
        </xdr:cNvPicPr>
      </xdr:nvPicPr>
      <xdr:blipFill>
        <a:blip r:embed="rId2"/>
        <a:stretch>
          <a:fillRect/>
        </a:stretch>
      </xdr:blipFill>
      <xdr:spPr>
        <a:xfrm>
          <a:off x="4707255" y="5791200"/>
          <a:ext cx="57150" cy="139573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577850</xdr:rowOff>
    </xdr:to>
    <xdr:pic>
      <xdr:nvPicPr>
        <xdr:cNvPr id="131" name="图片 3336"/>
        <xdr:cNvPicPr>
          <a:picLocks noChangeAspect="1"/>
        </xdr:cNvPicPr>
      </xdr:nvPicPr>
      <xdr:blipFill>
        <a:blip r:embed="rId2"/>
        <a:stretch>
          <a:fillRect/>
        </a:stretch>
      </xdr:blipFill>
      <xdr:spPr>
        <a:xfrm>
          <a:off x="4707255" y="5791200"/>
          <a:ext cx="57150" cy="1352550"/>
        </a:xfrm>
        <a:prstGeom prst="rect">
          <a:avLst/>
        </a:prstGeom>
        <a:noFill/>
        <a:ln w="9525">
          <a:noFill/>
        </a:ln>
      </xdr:spPr>
    </xdr:pic>
    <xdr:clientData/>
  </xdr:twoCellAnchor>
  <xdr:twoCellAnchor editAs="oneCell">
    <xdr:from>
      <xdr:col>4</xdr:col>
      <xdr:colOff>760730</xdr:colOff>
      <xdr:row>6</xdr:row>
      <xdr:rowOff>0</xdr:rowOff>
    </xdr:from>
    <xdr:to>
      <xdr:col>4</xdr:col>
      <xdr:colOff>812800</xdr:colOff>
      <xdr:row>7</xdr:row>
      <xdr:rowOff>547370</xdr:rowOff>
    </xdr:to>
    <xdr:pic>
      <xdr:nvPicPr>
        <xdr:cNvPr id="132" name="图片 3336"/>
        <xdr:cNvPicPr>
          <a:picLocks noChangeAspect="1"/>
        </xdr:cNvPicPr>
      </xdr:nvPicPr>
      <xdr:blipFill>
        <a:blip r:embed="rId2"/>
        <a:stretch>
          <a:fillRect/>
        </a:stretch>
      </xdr:blipFill>
      <xdr:spPr>
        <a:xfrm>
          <a:off x="4085590" y="5791200"/>
          <a:ext cx="52070" cy="1322070"/>
        </a:xfrm>
        <a:prstGeom prst="rect">
          <a:avLst/>
        </a:prstGeom>
        <a:noFill/>
        <a:ln w="9525">
          <a:noFill/>
        </a:ln>
      </xdr:spPr>
    </xdr:pic>
    <xdr:clientData/>
  </xdr:twoCellAnchor>
  <xdr:twoCellAnchor editAs="oneCell">
    <xdr:from>
      <xdr:col>4</xdr:col>
      <xdr:colOff>760730</xdr:colOff>
      <xdr:row>6</xdr:row>
      <xdr:rowOff>0</xdr:rowOff>
    </xdr:from>
    <xdr:to>
      <xdr:col>4</xdr:col>
      <xdr:colOff>812800</xdr:colOff>
      <xdr:row>7</xdr:row>
      <xdr:rowOff>521335</xdr:rowOff>
    </xdr:to>
    <xdr:pic>
      <xdr:nvPicPr>
        <xdr:cNvPr id="133" name="图片 3336"/>
        <xdr:cNvPicPr>
          <a:picLocks noChangeAspect="1"/>
        </xdr:cNvPicPr>
      </xdr:nvPicPr>
      <xdr:blipFill>
        <a:blip r:embed="rId2"/>
        <a:stretch>
          <a:fillRect/>
        </a:stretch>
      </xdr:blipFill>
      <xdr:spPr>
        <a:xfrm>
          <a:off x="4085590" y="5791200"/>
          <a:ext cx="52070" cy="129603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514985</xdr:rowOff>
    </xdr:to>
    <xdr:pic>
      <xdr:nvPicPr>
        <xdr:cNvPr id="134" name="图片 3336"/>
        <xdr:cNvPicPr>
          <a:picLocks noChangeAspect="1"/>
        </xdr:cNvPicPr>
      </xdr:nvPicPr>
      <xdr:blipFill>
        <a:blip r:embed="rId2"/>
        <a:stretch>
          <a:fillRect/>
        </a:stretch>
      </xdr:blipFill>
      <xdr:spPr>
        <a:xfrm>
          <a:off x="4707255" y="5791200"/>
          <a:ext cx="52070" cy="128968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502285</xdr:rowOff>
    </xdr:to>
    <xdr:pic>
      <xdr:nvPicPr>
        <xdr:cNvPr id="135" name="图片 3336"/>
        <xdr:cNvPicPr>
          <a:picLocks noChangeAspect="1"/>
        </xdr:cNvPicPr>
      </xdr:nvPicPr>
      <xdr:blipFill>
        <a:blip r:embed="rId2"/>
        <a:stretch>
          <a:fillRect/>
        </a:stretch>
      </xdr:blipFill>
      <xdr:spPr>
        <a:xfrm>
          <a:off x="4707255" y="5791200"/>
          <a:ext cx="52070" cy="127698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573405</xdr:rowOff>
    </xdr:to>
    <xdr:pic>
      <xdr:nvPicPr>
        <xdr:cNvPr id="136" name="图片 3336"/>
        <xdr:cNvPicPr>
          <a:picLocks noChangeAspect="1"/>
        </xdr:cNvPicPr>
      </xdr:nvPicPr>
      <xdr:blipFill>
        <a:blip r:embed="rId2"/>
        <a:stretch>
          <a:fillRect/>
        </a:stretch>
      </xdr:blipFill>
      <xdr:spPr>
        <a:xfrm>
          <a:off x="4707255" y="5791200"/>
          <a:ext cx="52070" cy="1348105"/>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224790</xdr:rowOff>
    </xdr:to>
    <xdr:pic>
      <xdr:nvPicPr>
        <xdr:cNvPr id="137" name="图片 3336"/>
        <xdr:cNvPicPr>
          <a:picLocks noChangeAspect="1"/>
        </xdr:cNvPicPr>
      </xdr:nvPicPr>
      <xdr:blipFill>
        <a:blip r:embed="rId2"/>
        <a:stretch>
          <a:fillRect/>
        </a:stretch>
      </xdr:blipFill>
      <xdr:spPr>
        <a:xfrm>
          <a:off x="4152900" y="5791200"/>
          <a:ext cx="57785" cy="99949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205740</xdr:rowOff>
    </xdr:to>
    <xdr:pic>
      <xdr:nvPicPr>
        <xdr:cNvPr id="138" name="图片 3336"/>
        <xdr:cNvPicPr>
          <a:picLocks noChangeAspect="1"/>
        </xdr:cNvPicPr>
      </xdr:nvPicPr>
      <xdr:blipFill>
        <a:blip r:embed="rId2"/>
        <a:stretch>
          <a:fillRect/>
        </a:stretch>
      </xdr:blipFill>
      <xdr:spPr>
        <a:xfrm>
          <a:off x="4152900" y="5791200"/>
          <a:ext cx="57785" cy="98044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205740</xdr:rowOff>
    </xdr:to>
    <xdr:pic>
      <xdr:nvPicPr>
        <xdr:cNvPr id="139" name="图片 3336"/>
        <xdr:cNvPicPr>
          <a:picLocks noChangeAspect="1"/>
        </xdr:cNvPicPr>
      </xdr:nvPicPr>
      <xdr:blipFill>
        <a:blip r:embed="rId2"/>
        <a:stretch>
          <a:fillRect/>
        </a:stretch>
      </xdr:blipFill>
      <xdr:spPr>
        <a:xfrm>
          <a:off x="4707255" y="5791200"/>
          <a:ext cx="57150" cy="98044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244475</xdr:rowOff>
    </xdr:to>
    <xdr:pic>
      <xdr:nvPicPr>
        <xdr:cNvPr id="140" name="图片 3336"/>
        <xdr:cNvPicPr>
          <a:picLocks noChangeAspect="1"/>
        </xdr:cNvPicPr>
      </xdr:nvPicPr>
      <xdr:blipFill>
        <a:blip r:embed="rId2"/>
        <a:stretch>
          <a:fillRect/>
        </a:stretch>
      </xdr:blipFill>
      <xdr:spPr>
        <a:xfrm>
          <a:off x="4707255" y="5791200"/>
          <a:ext cx="57150" cy="101917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212090</xdr:rowOff>
    </xdr:to>
    <xdr:pic>
      <xdr:nvPicPr>
        <xdr:cNvPr id="141" name="图片 3336"/>
        <xdr:cNvPicPr>
          <a:picLocks noChangeAspect="1"/>
        </xdr:cNvPicPr>
      </xdr:nvPicPr>
      <xdr:blipFill>
        <a:blip r:embed="rId2"/>
        <a:stretch>
          <a:fillRect/>
        </a:stretch>
      </xdr:blipFill>
      <xdr:spPr>
        <a:xfrm>
          <a:off x="4707255" y="5791200"/>
          <a:ext cx="57150" cy="98679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314960</xdr:rowOff>
    </xdr:to>
    <xdr:pic>
      <xdr:nvPicPr>
        <xdr:cNvPr id="142" name="图片 3336"/>
        <xdr:cNvPicPr>
          <a:picLocks noChangeAspect="1"/>
        </xdr:cNvPicPr>
      </xdr:nvPicPr>
      <xdr:blipFill>
        <a:blip r:embed="rId2"/>
        <a:stretch>
          <a:fillRect/>
        </a:stretch>
      </xdr:blipFill>
      <xdr:spPr>
        <a:xfrm>
          <a:off x="4707255" y="5791200"/>
          <a:ext cx="57150" cy="108966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618490</xdr:rowOff>
    </xdr:to>
    <xdr:pic>
      <xdr:nvPicPr>
        <xdr:cNvPr id="143" name="图片 3336"/>
        <xdr:cNvPicPr>
          <a:picLocks noChangeAspect="1"/>
        </xdr:cNvPicPr>
      </xdr:nvPicPr>
      <xdr:blipFill>
        <a:blip r:embed="rId2"/>
        <a:stretch>
          <a:fillRect/>
        </a:stretch>
      </xdr:blipFill>
      <xdr:spPr>
        <a:xfrm>
          <a:off x="4152900" y="5791200"/>
          <a:ext cx="57785" cy="139319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605155</xdr:rowOff>
    </xdr:to>
    <xdr:pic>
      <xdr:nvPicPr>
        <xdr:cNvPr id="144" name="图片 3336"/>
        <xdr:cNvPicPr>
          <a:picLocks noChangeAspect="1"/>
        </xdr:cNvPicPr>
      </xdr:nvPicPr>
      <xdr:blipFill>
        <a:blip r:embed="rId2"/>
        <a:stretch>
          <a:fillRect/>
        </a:stretch>
      </xdr:blipFill>
      <xdr:spPr>
        <a:xfrm>
          <a:off x="4152900" y="5791200"/>
          <a:ext cx="57785" cy="137985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586105</xdr:rowOff>
    </xdr:to>
    <xdr:pic>
      <xdr:nvPicPr>
        <xdr:cNvPr id="145" name="图片 3336"/>
        <xdr:cNvPicPr>
          <a:picLocks noChangeAspect="1"/>
        </xdr:cNvPicPr>
      </xdr:nvPicPr>
      <xdr:blipFill>
        <a:blip r:embed="rId2"/>
        <a:stretch>
          <a:fillRect/>
        </a:stretch>
      </xdr:blipFill>
      <xdr:spPr>
        <a:xfrm>
          <a:off x="4707255" y="5791200"/>
          <a:ext cx="57150" cy="136080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650875</xdr:rowOff>
    </xdr:to>
    <xdr:pic>
      <xdr:nvPicPr>
        <xdr:cNvPr id="146" name="图片 3336"/>
        <xdr:cNvPicPr>
          <a:picLocks noChangeAspect="1"/>
        </xdr:cNvPicPr>
      </xdr:nvPicPr>
      <xdr:blipFill>
        <a:blip r:embed="rId2"/>
        <a:stretch>
          <a:fillRect/>
        </a:stretch>
      </xdr:blipFill>
      <xdr:spPr>
        <a:xfrm>
          <a:off x="4707255" y="5791200"/>
          <a:ext cx="57150" cy="142557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618490</xdr:rowOff>
    </xdr:to>
    <xdr:pic>
      <xdr:nvPicPr>
        <xdr:cNvPr id="147" name="图片 3336"/>
        <xdr:cNvPicPr>
          <a:picLocks noChangeAspect="1"/>
        </xdr:cNvPicPr>
      </xdr:nvPicPr>
      <xdr:blipFill>
        <a:blip r:embed="rId2"/>
        <a:stretch>
          <a:fillRect/>
        </a:stretch>
      </xdr:blipFill>
      <xdr:spPr>
        <a:xfrm>
          <a:off x="4707255" y="5791200"/>
          <a:ext cx="57150" cy="139319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573405</xdr:rowOff>
    </xdr:to>
    <xdr:pic>
      <xdr:nvPicPr>
        <xdr:cNvPr id="148" name="图片 3336"/>
        <xdr:cNvPicPr>
          <a:picLocks noChangeAspect="1"/>
        </xdr:cNvPicPr>
      </xdr:nvPicPr>
      <xdr:blipFill>
        <a:blip r:embed="rId2"/>
        <a:stretch>
          <a:fillRect/>
        </a:stretch>
      </xdr:blipFill>
      <xdr:spPr>
        <a:xfrm>
          <a:off x="4707255" y="5791200"/>
          <a:ext cx="57150" cy="1348105"/>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225425</xdr:rowOff>
    </xdr:to>
    <xdr:pic>
      <xdr:nvPicPr>
        <xdr:cNvPr id="149" name="图片 3336"/>
        <xdr:cNvPicPr>
          <a:picLocks noChangeAspect="1"/>
        </xdr:cNvPicPr>
      </xdr:nvPicPr>
      <xdr:blipFill>
        <a:blip r:embed="rId2"/>
        <a:stretch>
          <a:fillRect/>
        </a:stretch>
      </xdr:blipFill>
      <xdr:spPr>
        <a:xfrm>
          <a:off x="4152900" y="5791200"/>
          <a:ext cx="57785" cy="1000125"/>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204470</xdr:rowOff>
    </xdr:to>
    <xdr:pic>
      <xdr:nvPicPr>
        <xdr:cNvPr id="150" name="图片 3336"/>
        <xdr:cNvPicPr>
          <a:picLocks noChangeAspect="1"/>
        </xdr:cNvPicPr>
      </xdr:nvPicPr>
      <xdr:blipFill>
        <a:blip r:embed="rId2"/>
        <a:stretch>
          <a:fillRect/>
        </a:stretch>
      </xdr:blipFill>
      <xdr:spPr>
        <a:xfrm>
          <a:off x="4152900" y="5791200"/>
          <a:ext cx="57785" cy="97917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204470</xdr:rowOff>
    </xdr:to>
    <xdr:pic>
      <xdr:nvPicPr>
        <xdr:cNvPr id="151" name="图片 3336"/>
        <xdr:cNvPicPr>
          <a:picLocks noChangeAspect="1"/>
        </xdr:cNvPicPr>
      </xdr:nvPicPr>
      <xdr:blipFill>
        <a:blip r:embed="rId2"/>
        <a:stretch>
          <a:fillRect/>
        </a:stretch>
      </xdr:blipFill>
      <xdr:spPr>
        <a:xfrm>
          <a:off x="4707255" y="5791200"/>
          <a:ext cx="57150" cy="97917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246380</xdr:rowOff>
    </xdr:to>
    <xdr:pic>
      <xdr:nvPicPr>
        <xdr:cNvPr id="152" name="图片 3336"/>
        <xdr:cNvPicPr>
          <a:picLocks noChangeAspect="1"/>
        </xdr:cNvPicPr>
      </xdr:nvPicPr>
      <xdr:blipFill>
        <a:blip r:embed="rId2"/>
        <a:stretch>
          <a:fillRect/>
        </a:stretch>
      </xdr:blipFill>
      <xdr:spPr>
        <a:xfrm>
          <a:off x="4707255" y="5791200"/>
          <a:ext cx="57150" cy="102108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212725</xdr:rowOff>
    </xdr:to>
    <xdr:pic>
      <xdr:nvPicPr>
        <xdr:cNvPr id="153" name="图片 3336"/>
        <xdr:cNvPicPr>
          <a:picLocks noChangeAspect="1"/>
        </xdr:cNvPicPr>
      </xdr:nvPicPr>
      <xdr:blipFill>
        <a:blip r:embed="rId2"/>
        <a:stretch>
          <a:fillRect/>
        </a:stretch>
      </xdr:blipFill>
      <xdr:spPr>
        <a:xfrm>
          <a:off x="4707255" y="5791200"/>
          <a:ext cx="57150" cy="987425"/>
        </a:xfrm>
        <a:prstGeom prst="rect">
          <a:avLst/>
        </a:prstGeom>
        <a:noFill/>
        <a:ln w="9525">
          <a:noFill/>
        </a:ln>
      </xdr:spPr>
    </xdr:pic>
    <xdr:clientData/>
  </xdr:twoCellAnchor>
  <xdr:twoCellAnchor editAs="oneCell">
    <xdr:from>
      <xdr:col>4</xdr:col>
      <xdr:colOff>760730</xdr:colOff>
      <xdr:row>6</xdr:row>
      <xdr:rowOff>0</xdr:rowOff>
    </xdr:from>
    <xdr:to>
      <xdr:col>4</xdr:col>
      <xdr:colOff>812800</xdr:colOff>
      <xdr:row>7</xdr:row>
      <xdr:rowOff>544830</xdr:rowOff>
    </xdr:to>
    <xdr:pic>
      <xdr:nvPicPr>
        <xdr:cNvPr id="154" name="图片 3336"/>
        <xdr:cNvPicPr>
          <a:picLocks noChangeAspect="1"/>
        </xdr:cNvPicPr>
      </xdr:nvPicPr>
      <xdr:blipFill>
        <a:blip r:embed="rId2"/>
        <a:stretch>
          <a:fillRect/>
        </a:stretch>
      </xdr:blipFill>
      <xdr:spPr>
        <a:xfrm>
          <a:off x="4085590" y="5791200"/>
          <a:ext cx="52070" cy="1319530"/>
        </a:xfrm>
        <a:prstGeom prst="rect">
          <a:avLst/>
        </a:prstGeom>
        <a:noFill/>
        <a:ln w="9525">
          <a:noFill/>
        </a:ln>
      </xdr:spPr>
    </xdr:pic>
    <xdr:clientData/>
  </xdr:twoCellAnchor>
  <xdr:twoCellAnchor editAs="oneCell">
    <xdr:from>
      <xdr:col>4</xdr:col>
      <xdr:colOff>760730</xdr:colOff>
      <xdr:row>6</xdr:row>
      <xdr:rowOff>0</xdr:rowOff>
    </xdr:from>
    <xdr:to>
      <xdr:col>4</xdr:col>
      <xdr:colOff>812800</xdr:colOff>
      <xdr:row>7</xdr:row>
      <xdr:rowOff>521970</xdr:rowOff>
    </xdr:to>
    <xdr:pic>
      <xdr:nvPicPr>
        <xdr:cNvPr id="155" name="图片 3336"/>
        <xdr:cNvPicPr>
          <a:picLocks noChangeAspect="1"/>
        </xdr:cNvPicPr>
      </xdr:nvPicPr>
      <xdr:blipFill>
        <a:blip r:embed="rId2"/>
        <a:stretch>
          <a:fillRect/>
        </a:stretch>
      </xdr:blipFill>
      <xdr:spPr>
        <a:xfrm>
          <a:off x="4085590" y="5791200"/>
          <a:ext cx="52070" cy="1296670"/>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513080</xdr:rowOff>
    </xdr:to>
    <xdr:pic>
      <xdr:nvPicPr>
        <xdr:cNvPr id="156" name="图片 3336"/>
        <xdr:cNvPicPr>
          <a:picLocks noChangeAspect="1"/>
        </xdr:cNvPicPr>
      </xdr:nvPicPr>
      <xdr:blipFill>
        <a:blip r:embed="rId2"/>
        <a:stretch>
          <a:fillRect/>
        </a:stretch>
      </xdr:blipFill>
      <xdr:spPr>
        <a:xfrm>
          <a:off x="4707255" y="5791200"/>
          <a:ext cx="52070" cy="1287780"/>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567055</xdr:rowOff>
    </xdr:to>
    <xdr:pic>
      <xdr:nvPicPr>
        <xdr:cNvPr id="157" name="图片 3336"/>
        <xdr:cNvPicPr>
          <a:picLocks noChangeAspect="1"/>
        </xdr:cNvPicPr>
      </xdr:nvPicPr>
      <xdr:blipFill>
        <a:blip r:embed="rId2"/>
        <a:stretch>
          <a:fillRect/>
        </a:stretch>
      </xdr:blipFill>
      <xdr:spPr>
        <a:xfrm>
          <a:off x="4707255" y="5791200"/>
          <a:ext cx="52070" cy="134175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535940</xdr:rowOff>
    </xdr:to>
    <xdr:pic>
      <xdr:nvPicPr>
        <xdr:cNvPr id="158" name="图片 3336"/>
        <xdr:cNvPicPr>
          <a:picLocks noChangeAspect="1"/>
        </xdr:cNvPicPr>
      </xdr:nvPicPr>
      <xdr:blipFill>
        <a:blip r:embed="rId2"/>
        <a:stretch>
          <a:fillRect/>
        </a:stretch>
      </xdr:blipFill>
      <xdr:spPr>
        <a:xfrm>
          <a:off x="4707255" y="5791200"/>
          <a:ext cx="52070" cy="1310640"/>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499745</xdr:rowOff>
    </xdr:to>
    <xdr:pic>
      <xdr:nvPicPr>
        <xdr:cNvPr id="159" name="图片 3336"/>
        <xdr:cNvPicPr>
          <a:picLocks noChangeAspect="1"/>
        </xdr:cNvPicPr>
      </xdr:nvPicPr>
      <xdr:blipFill>
        <a:blip r:embed="rId2"/>
        <a:stretch>
          <a:fillRect/>
        </a:stretch>
      </xdr:blipFill>
      <xdr:spPr>
        <a:xfrm>
          <a:off x="4707255" y="5791200"/>
          <a:ext cx="52070" cy="127444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572135</xdr:rowOff>
    </xdr:to>
    <xdr:pic>
      <xdr:nvPicPr>
        <xdr:cNvPr id="160" name="图片 3336"/>
        <xdr:cNvPicPr>
          <a:picLocks noChangeAspect="1"/>
        </xdr:cNvPicPr>
      </xdr:nvPicPr>
      <xdr:blipFill>
        <a:blip r:embed="rId2"/>
        <a:stretch>
          <a:fillRect/>
        </a:stretch>
      </xdr:blipFill>
      <xdr:spPr>
        <a:xfrm>
          <a:off x="4707255" y="5791200"/>
          <a:ext cx="52070" cy="1346835"/>
        </a:xfrm>
        <a:prstGeom prst="rect">
          <a:avLst/>
        </a:prstGeom>
        <a:noFill/>
        <a:ln w="9525">
          <a:noFill/>
        </a:ln>
      </xdr:spPr>
    </xdr:pic>
    <xdr:clientData/>
  </xdr:twoCellAnchor>
  <xdr:twoCellAnchor editAs="oneCell">
    <xdr:from>
      <xdr:col>4</xdr:col>
      <xdr:colOff>541655</xdr:colOff>
      <xdr:row>43</xdr:row>
      <xdr:rowOff>0</xdr:rowOff>
    </xdr:from>
    <xdr:to>
      <xdr:col>4</xdr:col>
      <xdr:colOff>2903220</xdr:colOff>
      <xdr:row>43</xdr:row>
      <xdr:rowOff>17780</xdr:rowOff>
    </xdr:to>
    <xdr:pic>
      <xdr:nvPicPr>
        <xdr:cNvPr id="162"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3866515" y="79375000"/>
          <a:ext cx="2361565" cy="17780"/>
        </a:xfrm>
        <a:prstGeom prst="rect">
          <a:avLst/>
        </a:prstGeom>
        <a:noFill/>
        <a:ln w="9525">
          <a:noFill/>
        </a:ln>
      </xdr:spPr>
    </xdr:pic>
    <xdr:clientData/>
  </xdr:twoCellAnchor>
  <xdr:twoCellAnchor editAs="oneCell">
    <xdr:from>
      <xdr:col>4</xdr:col>
      <xdr:colOff>655955</xdr:colOff>
      <xdr:row>43</xdr:row>
      <xdr:rowOff>0</xdr:rowOff>
    </xdr:from>
    <xdr:to>
      <xdr:col>4</xdr:col>
      <xdr:colOff>3017520</xdr:colOff>
      <xdr:row>43</xdr:row>
      <xdr:rowOff>17780</xdr:rowOff>
    </xdr:to>
    <xdr:pic>
      <xdr:nvPicPr>
        <xdr:cNvPr id="163"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3980815" y="79375000"/>
          <a:ext cx="2361565" cy="17780"/>
        </a:xfrm>
        <a:prstGeom prst="rect">
          <a:avLst/>
        </a:prstGeom>
        <a:noFill/>
        <a:ln w="9525">
          <a:noFill/>
        </a:ln>
      </xdr:spPr>
    </xdr:pic>
    <xdr:clientData/>
  </xdr:twoCellAnchor>
  <xdr:twoCellAnchor editAs="oneCell">
    <xdr:from>
      <xdr:col>4</xdr:col>
      <xdr:colOff>655955</xdr:colOff>
      <xdr:row>43</xdr:row>
      <xdr:rowOff>0</xdr:rowOff>
    </xdr:from>
    <xdr:to>
      <xdr:col>4</xdr:col>
      <xdr:colOff>3017520</xdr:colOff>
      <xdr:row>43</xdr:row>
      <xdr:rowOff>17145</xdr:rowOff>
    </xdr:to>
    <xdr:pic>
      <xdr:nvPicPr>
        <xdr:cNvPr id="164"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3980815" y="79375000"/>
          <a:ext cx="2361565" cy="17145"/>
        </a:xfrm>
        <a:prstGeom prst="rect">
          <a:avLst/>
        </a:prstGeom>
        <a:noFill/>
        <a:ln w="9525">
          <a:noFill/>
        </a:ln>
      </xdr:spPr>
    </xdr:pic>
    <xdr:clientData/>
  </xdr:twoCellAnchor>
  <xdr:twoCellAnchor editAs="oneCell">
    <xdr:from>
      <xdr:col>4</xdr:col>
      <xdr:colOff>828040</xdr:colOff>
      <xdr:row>43</xdr:row>
      <xdr:rowOff>0</xdr:rowOff>
    </xdr:from>
    <xdr:to>
      <xdr:col>4</xdr:col>
      <xdr:colOff>885825</xdr:colOff>
      <xdr:row>46</xdr:row>
      <xdr:rowOff>147955</xdr:rowOff>
    </xdr:to>
    <xdr:pic>
      <xdr:nvPicPr>
        <xdr:cNvPr id="177" name="图片 3336"/>
        <xdr:cNvPicPr>
          <a:picLocks noChangeAspect="1"/>
        </xdr:cNvPicPr>
      </xdr:nvPicPr>
      <xdr:blipFill>
        <a:blip r:embed="rId2"/>
        <a:stretch>
          <a:fillRect/>
        </a:stretch>
      </xdr:blipFill>
      <xdr:spPr>
        <a:xfrm>
          <a:off x="4152900" y="79375000"/>
          <a:ext cx="57785" cy="993775"/>
        </a:xfrm>
        <a:prstGeom prst="rect">
          <a:avLst/>
        </a:prstGeom>
        <a:noFill/>
        <a:ln w="9525">
          <a:noFill/>
        </a:ln>
      </xdr:spPr>
    </xdr:pic>
    <xdr:clientData/>
  </xdr:twoCellAnchor>
  <xdr:twoCellAnchor editAs="oneCell">
    <xdr:from>
      <xdr:col>4</xdr:col>
      <xdr:colOff>2104390</xdr:colOff>
      <xdr:row>43</xdr:row>
      <xdr:rowOff>0</xdr:rowOff>
    </xdr:from>
    <xdr:to>
      <xdr:col>4</xdr:col>
      <xdr:colOff>2161540</xdr:colOff>
      <xdr:row>46</xdr:row>
      <xdr:rowOff>132080</xdr:rowOff>
    </xdr:to>
    <xdr:pic>
      <xdr:nvPicPr>
        <xdr:cNvPr id="178" name="图片 3336"/>
        <xdr:cNvPicPr>
          <a:picLocks noChangeAspect="1"/>
        </xdr:cNvPicPr>
      </xdr:nvPicPr>
      <xdr:blipFill>
        <a:blip r:embed="rId2"/>
        <a:stretch>
          <a:fillRect/>
        </a:stretch>
      </xdr:blipFill>
      <xdr:spPr>
        <a:xfrm>
          <a:off x="5429250" y="79375000"/>
          <a:ext cx="57150" cy="977900"/>
        </a:xfrm>
        <a:prstGeom prst="rect">
          <a:avLst/>
        </a:prstGeom>
        <a:noFill/>
        <a:ln w="9525">
          <a:noFill/>
        </a:ln>
      </xdr:spPr>
    </xdr:pic>
    <xdr:clientData/>
  </xdr:twoCellAnchor>
  <xdr:twoCellAnchor editAs="oneCell">
    <xdr:from>
      <xdr:col>4</xdr:col>
      <xdr:colOff>2104390</xdr:colOff>
      <xdr:row>43</xdr:row>
      <xdr:rowOff>0</xdr:rowOff>
    </xdr:from>
    <xdr:to>
      <xdr:col>4</xdr:col>
      <xdr:colOff>2161540</xdr:colOff>
      <xdr:row>46</xdr:row>
      <xdr:rowOff>171450</xdr:rowOff>
    </xdr:to>
    <xdr:pic>
      <xdr:nvPicPr>
        <xdr:cNvPr id="179" name="图片 3336"/>
        <xdr:cNvPicPr>
          <a:picLocks noChangeAspect="1"/>
        </xdr:cNvPicPr>
      </xdr:nvPicPr>
      <xdr:blipFill>
        <a:blip r:embed="rId2"/>
        <a:stretch>
          <a:fillRect/>
        </a:stretch>
      </xdr:blipFill>
      <xdr:spPr>
        <a:xfrm>
          <a:off x="5429250" y="79375000"/>
          <a:ext cx="57150" cy="1017270"/>
        </a:xfrm>
        <a:prstGeom prst="rect">
          <a:avLst/>
        </a:prstGeom>
        <a:noFill/>
        <a:ln w="9525">
          <a:noFill/>
        </a:ln>
      </xdr:spPr>
    </xdr:pic>
    <xdr:clientData/>
  </xdr:twoCellAnchor>
  <xdr:twoCellAnchor editAs="oneCell">
    <xdr:from>
      <xdr:col>4</xdr:col>
      <xdr:colOff>2104390</xdr:colOff>
      <xdr:row>43</xdr:row>
      <xdr:rowOff>0</xdr:rowOff>
    </xdr:from>
    <xdr:to>
      <xdr:col>4</xdr:col>
      <xdr:colOff>2161540</xdr:colOff>
      <xdr:row>46</xdr:row>
      <xdr:rowOff>179705</xdr:rowOff>
    </xdr:to>
    <xdr:pic>
      <xdr:nvPicPr>
        <xdr:cNvPr id="180" name="图片 3336"/>
        <xdr:cNvPicPr>
          <a:picLocks noChangeAspect="1"/>
        </xdr:cNvPicPr>
      </xdr:nvPicPr>
      <xdr:blipFill>
        <a:blip r:embed="rId2"/>
        <a:stretch>
          <a:fillRect/>
        </a:stretch>
      </xdr:blipFill>
      <xdr:spPr>
        <a:xfrm>
          <a:off x="5429250" y="79375000"/>
          <a:ext cx="57150" cy="1025525"/>
        </a:xfrm>
        <a:prstGeom prst="rect">
          <a:avLst/>
        </a:prstGeom>
        <a:noFill/>
        <a:ln w="9525">
          <a:noFill/>
        </a:ln>
      </xdr:spPr>
    </xdr:pic>
    <xdr:clientData/>
  </xdr:twoCellAnchor>
  <xdr:twoCellAnchor editAs="oneCell">
    <xdr:from>
      <xdr:col>4</xdr:col>
      <xdr:colOff>2104390</xdr:colOff>
      <xdr:row>43</xdr:row>
      <xdr:rowOff>0</xdr:rowOff>
    </xdr:from>
    <xdr:to>
      <xdr:col>4</xdr:col>
      <xdr:colOff>2161540</xdr:colOff>
      <xdr:row>46</xdr:row>
      <xdr:rowOff>140335</xdr:rowOff>
    </xdr:to>
    <xdr:pic>
      <xdr:nvPicPr>
        <xdr:cNvPr id="181" name="图片 3336"/>
        <xdr:cNvPicPr>
          <a:picLocks noChangeAspect="1"/>
        </xdr:cNvPicPr>
      </xdr:nvPicPr>
      <xdr:blipFill>
        <a:blip r:embed="rId2"/>
        <a:stretch>
          <a:fillRect/>
        </a:stretch>
      </xdr:blipFill>
      <xdr:spPr>
        <a:xfrm>
          <a:off x="5429250" y="79375000"/>
          <a:ext cx="57150" cy="986155"/>
        </a:xfrm>
        <a:prstGeom prst="rect">
          <a:avLst/>
        </a:prstGeom>
        <a:noFill/>
        <a:ln w="9525">
          <a:noFill/>
        </a:ln>
      </xdr:spPr>
    </xdr:pic>
    <xdr:clientData/>
  </xdr:twoCellAnchor>
  <xdr:twoCellAnchor editAs="oneCell">
    <xdr:from>
      <xdr:col>4</xdr:col>
      <xdr:colOff>2104390</xdr:colOff>
      <xdr:row>43</xdr:row>
      <xdr:rowOff>0</xdr:rowOff>
    </xdr:from>
    <xdr:to>
      <xdr:col>4</xdr:col>
      <xdr:colOff>2161540</xdr:colOff>
      <xdr:row>46</xdr:row>
      <xdr:rowOff>250825</xdr:rowOff>
    </xdr:to>
    <xdr:pic>
      <xdr:nvPicPr>
        <xdr:cNvPr id="182" name="图片 3336"/>
        <xdr:cNvPicPr>
          <a:picLocks noChangeAspect="1"/>
        </xdr:cNvPicPr>
      </xdr:nvPicPr>
      <xdr:blipFill>
        <a:blip r:embed="rId2"/>
        <a:stretch>
          <a:fillRect/>
        </a:stretch>
      </xdr:blipFill>
      <xdr:spPr>
        <a:xfrm>
          <a:off x="5429250" y="79375000"/>
          <a:ext cx="57150" cy="1096645"/>
        </a:xfrm>
        <a:prstGeom prst="rect">
          <a:avLst/>
        </a:prstGeom>
        <a:noFill/>
        <a:ln w="9525">
          <a:noFill/>
        </a:ln>
      </xdr:spPr>
    </xdr:pic>
    <xdr:clientData/>
  </xdr:twoCellAnchor>
  <xdr:twoCellAnchor editAs="oneCell">
    <xdr:from>
      <xdr:col>4</xdr:col>
      <xdr:colOff>828040</xdr:colOff>
      <xdr:row>43</xdr:row>
      <xdr:rowOff>0</xdr:rowOff>
    </xdr:from>
    <xdr:to>
      <xdr:col>4</xdr:col>
      <xdr:colOff>885825</xdr:colOff>
      <xdr:row>46</xdr:row>
      <xdr:rowOff>149860</xdr:rowOff>
    </xdr:to>
    <xdr:pic>
      <xdr:nvPicPr>
        <xdr:cNvPr id="183" name="图片 3336"/>
        <xdr:cNvPicPr>
          <a:picLocks noChangeAspect="1"/>
        </xdr:cNvPicPr>
      </xdr:nvPicPr>
      <xdr:blipFill>
        <a:blip r:embed="rId2"/>
        <a:stretch>
          <a:fillRect/>
        </a:stretch>
      </xdr:blipFill>
      <xdr:spPr>
        <a:xfrm>
          <a:off x="4152900" y="79375000"/>
          <a:ext cx="57785" cy="995680"/>
        </a:xfrm>
        <a:prstGeom prst="rect">
          <a:avLst/>
        </a:prstGeom>
        <a:noFill/>
        <a:ln w="9525">
          <a:noFill/>
        </a:ln>
      </xdr:spPr>
    </xdr:pic>
    <xdr:clientData/>
  </xdr:twoCellAnchor>
  <xdr:twoCellAnchor editAs="oneCell">
    <xdr:from>
      <xdr:col>4</xdr:col>
      <xdr:colOff>828040</xdr:colOff>
      <xdr:row>43</xdr:row>
      <xdr:rowOff>0</xdr:rowOff>
    </xdr:from>
    <xdr:to>
      <xdr:col>4</xdr:col>
      <xdr:colOff>885825</xdr:colOff>
      <xdr:row>46</xdr:row>
      <xdr:rowOff>137160</xdr:rowOff>
    </xdr:to>
    <xdr:pic>
      <xdr:nvPicPr>
        <xdr:cNvPr id="184" name="图片 3336"/>
        <xdr:cNvPicPr>
          <a:picLocks noChangeAspect="1"/>
        </xdr:cNvPicPr>
      </xdr:nvPicPr>
      <xdr:blipFill>
        <a:blip r:embed="rId2"/>
        <a:stretch>
          <a:fillRect/>
        </a:stretch>
      </xdr:blipFill>
      <xdr:spPr>
        <a:xfrm>
          <a:off x="4152900" y="79375000"/>
          <a:ext cx="57785" cy="982980"/>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46</xdr:row>
      <xdr:rowOff>137160</xdr:rowOff>
    </xdr:to>
    <xdr:pic>
      <xdr:nvPicPr>
        <xdr:cNvPr id="185" name="图片 3336"/>
        <xdr:cNvPicPr>
          <a:picLocks noChangeAspect="1"/>
        </xdr:cNvPicPr>
      </xdr:nvPicPr>
      <xdr:blipFill>
        <a:blip r:embed="rId2"/>
        <a:stretch>
          <a:fillRect/>
        </a:stretch>
      </xdr:blipFill>
      <xdr:spPr>
        <a:xfrm>
          <a:off x="4707255" y="79375000"/>
          <a:ext cx="57150" cy="982980"/>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46</xdr:row>
      <xdr:rowOff>174625</xdr:rowOff>
    </xdr:to>
    <xdr:pic>
      <xdr:nvPicPr>
        <xdr:cNvPr id="186" name="图片 3336"/>
        <xdr:cNvPicPr>
          <a:picLocks noChangeAspect="1"/>
        </xdr:cNvPicPr>
      </xdr:nvPicPr>
      <xdr:blipFill>
        <a:blip r:embed="rId2"/>
        <a:stretch>
          <a:fillRect/>
        </a:stretch>
      </xdr:blipFill>
      <xdr:spPr>
        <a:xfrm>
          <a:off x="4707255" y="79375000"/>
          <a:ext cx="57150" cy="1020445"/>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46</xdr:row>
      <xdr:rowOff>250190</xdr:rowOff>
    </xdr:to>
    <xdr:pic>
      <xdr:nvPicPr>
        <xdr:cNvPr id="187" name="图片 3336"/>
        <xdr:cNvPicPr>
          <a:picLocks noChangeAspect="1"/>
        </xdr:cNvPicPr>
      </xdr:nvPicPr>
      <xdr:blipFill>
        <a:blip r:embed="rId2"/>
        <a:stretch>
          <a:fillRect/>
        </a:stretch>
      </xdr:blipFill>
      <xdr:spPr>
        <a:xfrm>
          <a:off x="4707255" y="79375000"/>
          <a:ext cx="57150" cy="1096010"/>
        </a:xfrm>
        <a:prstGeom prst="rect">
          <a:avLst/>
        </a:prstGeom>
        <a:noFill/>
        <a:ln w="9525">
          <a:noFill/>
        </a:ln>
      </xdr:spPr>
    </xdr:pic>
    <xdr:clientData/>
  </xdr:twoCellAnchor>
  <xdr:twoCellAnchor editAs="oneCell">
    <xdr:from>
      <xdr:col>4</xdr:col>
      <xdr:colOff>828040</xdr:colOff>
      <xdr:row>43</xdr:row>
      <xdr:rowOff>0</xdr:rowOff>
    </xdr:from>
    <xdr:to>
      <xdr:col>4</xdr:col>
      <xdr:colOff>885825</xdr:colOff>
      <xdr:row>47</xdr:row>
      <xdr:rowOff>266700</xdr:rowOff>
    </xdr:to>
    <xdr:pic>
      <xdr:nvPicPr>
        <xdr:cNvPr id="188" name="图片 3336"/>
        <xdr:cNvPicPr>
          <a:picLocks noChangeAspect="1"/>
        </xdr:cNvPicPr>
      </xdr:nvPicPr>
      <xdr:blipFill>
        <a:blip r:embed="rId2"/>
        <a:stretch>
          <a:fillRect/>
        </a:stretch>
      </xdr:blipFill>
      <xdr:spPr>
        <a:xfrm>
          <a:off x="4152900" y="79375000"/>
          <a:ext cx="57785" cy="1394460"/>
        </a:xfrm>
        <a:prstGeom prst="rect">
          <a:avLst/>
        </a:prstGeom>
        <a:noFill/>
        <a:ln w="9525">
          <a:noFill/>
        </a:ln>
      </xdr:spPr>
    </xdr:pic>
    <xdr:clientData/>
  </xdr:twoCellAnchor>
  <xdr:twoCellAnchor editAs="oneCell">
    <xdr:from>
      <xdr:col>4</xdr:col>
      <xdr:colOff>828040</xdr:colOff>
      <xdr:row>43</xdr:row>
      <xdr:rowOff>0</xdr:rowOff>
    </xdr:from>
    <xdr:to>
      <xdr:col>4</xdr:col>
      <xdr:colOff>885825</xdr:colOff>
      <xdr:row>47</xdr:row>
      <xdr:rowOff>251460</xdr:rowOff>
    </xdr:to>
    <xdr:pic>
      <xdr:nvPicPr>
        <xdr:cNvPr id="189" name="图片 3336"/>
        <xdr:cNvPicPr>
          <a:picLocks noChangeAspect="1"/>
        </xdr:cNvPicPr>
      </xdr:nvPicPr>
      <xdr:blipFill>
        <a:blip r:embed="rId2"/>
        <a:stretch>
          <a:fillRect/>
        </a:stretch>
      </xdr:blipFill>
      <xdr:spPr>
        <a:xfrm>
          <a:off x="4152900" y="79375000"/>
          <a:ext cx="57785" cy="1379220"/>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47</xdr:row>
      <xdr:rowOff>236855</xdr:rowOff>
    </xdr:to>
    <xdr:pic>
      <xdr:nvPicPr>
        <xdr:cNvPr id="190" name="图片 3336"/>
        <xdr:cNvPicPr>
          <a:picLocks noChangeAspect="1"/>
        </xdr:cNvPicPr>
      </xdr:nvPicPr>
      <xdr:blipFill>
        <a:blip r:embed="rId2"/>
        <a:stretch>
          <a:fillRect/>
        </a:stretch>
      </xdr:blipFill>
      <xdr:spPr>
        <a:xfrm>
          <a:off x="4707255" y="79375000"/>
          <a:ext cx="57150" cy="1364615"/>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48</xdr:row>
      <xdr:rowOff>14605</xdr:rowOff>
    </xdr:to>
    <xdr:pic>
      <xdr:nvPicPr>
        <xdr:cNvPr id="191" name="图片 3336"/>
        <xdr:cNvPicPr>
          <a:picLocks noChangeAspect="1"/>
        </xdr:cNvPicPr>
      </xdr:nvPicPr>
      <xdr:blipFill>
        <a:blip r:embed="rId2"/>
        <a:stretch>
          <a:fillRect/>
        </a:stretch>
      </xdr:blipFill>
      <xdr:spPr>
        <a:xfrm>
          <a:off x="4707255" y="79375000"/>
          <a:ext cx="57150" cy="1424305"/>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47</xdr:row>
      <xdr:rowOff>266700</xdr:rowOff>
    </xdr:to>
    <xdr:pic>
      <xdr:nvPicPr>
        <xdr:cNvPr id="192" name="图片 3336"/>
        <xdr:cNvPicPr>
          <a:picLocks noChangeAspect="1"/>
        </xdr:cNvPicPr>
      </xdr:nvPicPr>
      <xdr:blipFill>
        <a:blip r:embed="rId2"/>
        <a:stretch>
          <a:fillRect/>
        </a:stretch>
      </xdr:blipFill>
      <xdr:spPr>
        <a:xfrm>
          <a:off x="4707255" y="79375000"/>
          <a:ext cx="57150" cy="1394460"/>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47</xdr:row>
      <xdr:rowOff>222250</xdr:rowOff>
    </xdr:to>
    <xdr:pic>
      <xdr:nvPicPr>
        <xdr:cNvPr id="193" name="图片 3336"/>
        <xdr:cNvPicPr>
          <a:picLocks noChangeAspect="1"/>
        </xdr:cNvPicPr>
      </xdr:nvPicPr>
      <xdr:blipFill>
        <a:blip r:embed="rId2"/>
        <a:stretch>
          <a:fillRect/>
        </a:stretch>
      </xdr:blipFill>
      <xdr:spPr>
        <a:xfrm>
          <a:off x="4707255" y="79375000"/>
          <a:ext cx="57150" cy="1350010"/>
        </a:xfrm>
        <a:prstGeom prst="rect">
          <a:avLst/>
        </a:prstGeom>
        <a:noFill/>
        <a:ln w="9525">
          <a:noFill/>
        </a:ln>
      </xdr:spPr>
    </xdr:pic>
    <xdr:clientData/>
  </xdr:twoCellAnchor>
  <xdr:twoCellAnchor editAs="oneCell">
    <xdr:from>
      <xdr:col>4</xdr:col>
      <xdr:colOff>760730</xdr:colOff>
      <xdr:row>43</xdr:row>
      <xdr:rowOff>0</xdr:rowOff>
    </xdr:from>
    <xdr:to>
      <xdr:col>4</xdr:col>
      <xdr:colOff>812800</xdr:colOff>
      <xdr:row>47</xdr:row>
      <xdr:rowOff>187960</xdr:rowOff>
    </xdr:to>
    <xdr:pic>
      <xdr:nvPicPr>
        <xdr:cNvPr id="194" name="图片 3336"/>
        <xdr:cNvPicPr>
          <a:picLocks noChangeAspect="1"/>
        </xdr:cNvPicPr>
      </xdr:nvPicPr>
      <xdr:blipFill>
        <a:blip r:embed="rId2"/>
        <a:stretch>
          <a:fillRect/>
        </a:stretch>
      </xdr:blipFill>
      <xdr:spPr>
        <a:xfrm>
          <a:off x="4085590" y="79375000"/>
          <a:ext cx="52070" cy="1315720"/>
        </a:xfrm>
        <a:prstGeom prst="rect">
          <a:avLst/>
        </a:prstGeom>
        <a:noFill/>
        <a:ln w="9525">
          <a:noFill/>
        </a:ln>
      </xdr:spPr>
    </xdr:pic>
    <xdr:clientData/>
  </xdr:twoCellAnchor>
  <xdr:twoCellAnchor editAs="oneCell">
    <xdr:from>
      <xdr:col>4</xdr:col>
      <xdr:colOff>760730</xdr:colOff>
      <xdr:row>43</xdr:row>
      <xdr:rowOff>0</xdr:rowOff>
    </xdr:from>
    <xdr:to>
      <xdr:col>4</xdr:col>
      <xdr:colOff>812800</xdr:colOff>
      <xdr:row>47</xdr:row>
      <xdr:rowOff>169545</xdr:rowOff>
    </xdr:to>
    <xdr:pic>
      <xdr:nvPicPr>
        <xdr:cNvPr id="195" name="图片 3336"/>
        <xdr:cNvPicPr>
          <a:picLocks noChangeAspect="1"/>
        </xdr:cNvPicPr>
      </xdr:nvPicPr>
      <xdr:blipFill>
        <a:blip r:embed="rId2"/>
        <a:stretch>
          <a:fillRect/>
        </a:stretch>
      </xdr:blipFill>
      <xdr:spPr>
        <a:xfrm>
          <a:off x="4085590" y="79375000"/>
          <a:ext cx="52070" cy="1297305"/>
        </a:xfrm>
        <a:prstGeom prst="rect">
          <a:avLst/>
        </a:prstGeom>
        <a:noFill/>
        <a:ln w="9525">
          <a:noFill/>
        </a:ln>
      </xdr:spPr>
    </xdr:pic>
    <xdr:clientData/>
  </xdr:twoCellAnchor>
  <xdr:twoCellAnchor editAs="oneCell">
    <xdr:from>
      <xdr:col>4</xdr:col>
      <xdr:colOff>1382395</xdr:colOff>
      <xdr:row>43</xdr:row>
      <xdr:rowOff>0</xdr:rowOff>
    </xdr:from>
    <xdr:to>
      <xdr:col>4</xdr:col>
      <xdr:colOff>1434465</xdr:colOff>
      <xdr:row>47</xdr:row>
      <xdr:rowOff>156845</xdr:rowOff>
    </xdr:to>
    <xdr:pic>
      <xdr:nvPicPr>
        <xdr:cNvPr id="196" name="图片 3336"/>
        <xdr:cNvPicPr>
          <a:picLocks noChangeAspect="1"/>
        </xdr:cNvPicPr>
      </xdr:nvPicPr>
      <xdr:blipFill>
        <a:blip r:embed="rId2"/>
        <a:stretch>
          <a:fillRect/>
        </a:stretch>
      </xdr:blipFill>
      <xdr:spPr>
        <a:xfrm>
          <a:off x="4707255" y="79375000"/>
          <a:ext cx="52070" cy="1284605"/>
        </a:xfrm>
        <a:prstGeom prst="rect">
          <a:avLst/>
        </a:prstGeom>
        <a:noFill/>
        <a:ln w="9525">
          <a:noFill/>
        </a:ln>
      </xdr:spPr>
    </xdr:pic>
    <xdr:clientData/>
  </xdr:twoCellAnchor>
  <xdr:twoCellAnchor editAs="oneCell">
    <xdr:from>
      <xdr:col>4</xdr:col>
      <xdr:colOff>1382395</xdr:colOff>
      <xdr:row>43</xdr:row>
      <xdr:rowOff>0</xdr:rowOff>
    </xdr:from>
    <xdr:to>
      <xdr:col>4</xdr:col>
      <xdr:colOff>1434465</xdr:colOff>
      <xdr:row>47</xdr:row>
      <xdr:rowOff>212725</xdr:rowOff>
    </xdr:to>
    <xdr:pic>
      <xdr:nvPicPr>
        <xdr:cNvPr id="197" name="图片 3336"/>
        <xdr:cNvPicPr>
          <a:picLocks noChangeAspect="1"/>
        </xdr:cNvPicPr>
      </xdr:nvPicPr>
      <xdr:blipFill>
        <a:blip r:embed="rId2"/>
        <a:stretch>
          <a:fillRect/>
        </a:stretch>
      </xdr:blipFill>
      <xdr:spPr>
        <a:xfrm>
          <a:off x="4707255" y="79375000"/>
          <a:ext cx="52070" cy="1340485"/>
        </a:xfrm>
        <a:prstGeom prst="rect">
          <a:avLst/>
        </a:prstGeom>
        <a:noFill/>
        <a:ln w="9525">
          <a:noFill/>
        </a:ln>
      </xdr:spPr>
    </xdr:pic>
    <xdr:clientData/>
  </xdr:twoCellAnchor>
  <xdr:twoCellAnchor editAs="oneCell">
    <xdr:from>
      <xdr:col>4</xdr:col>
      <xdr:colOff>1382395</xdr:colOff>
      <xdr:row>43</xdr:row>
      <xdr:rowOff>0</xdr:rowOff>
    </xdr:from>
    <xdr:to>
      <xdr:col>4</xdr:col>
      <xdr:colOff>1434465</xdr:colOff>
      <xdr:row>47</xdr:row>
      <xdr:rowOff>181610</xdr:rowOff>
    </xdr:to>
    <xdr:pic>
      <xdr:nvPicPr>
        <xdr:cNvPr id="198" name="图片 3336"/>
        <xdr:cNvPicPr>
          <a:picLocks noChangeAspect="1"/>
        </xdr:cNvPicPr>
      </xdr:nvPicPr>
      <xdr:blipFill>
        <a:blip r:embed="rId2"/>
        <a:stretch>
          <a:fillRect/>
        </a:stretch>
      </xdr:blipFill>
      <xdr:spPr>
        <a:xfrm>
          <a:off x="4707255" y="79375000"/>
          <a:ext cx="52070" cy="1309370"/>
        </a:xfrm>
        <a:prstGeom prst="rect">
          <a:avLst/>
        </a:prstGeom>
        <a:noFill/>
        <a:ln w="9525">
          <a:noFill/>
        </a:ln>
      </xdr:spPr>
    </xdr:pic>
    <xdr:clientData/>
  </xdr:twoCellAnchor>
  <xdr:twoCellAnchor editAs="oneCell">
    <xdr:from>
      <xdr:col>4</xdr:col>
      <xdr:colOff>1382395</xdr:colOff>
      <xdr:row>43</xdr:row>
      <xdr:rowOff>0</xdr:rowOff>
    </xdr:from>
    <xdr:to>
      <xdr:col>4</xdr:col>
      <xdr:colOff>1434465</xdr:colOff>
      <xdr:row>47</xdr:row>
      <xdr:rowOff>151130</xdr:rowOff>
    </xdr:to>
    <xdr:pic>
      <xdr:nvPicPr>
        <xdr:cNvPr id="199" name="图片 3336"/>
        <xdr:cNvPicPr>
          <a:picLocks noChangeAspect="1"/>
        </xdr:cNvPicPr>
      </xdr:nvPicPr>
      <xdr:blipFill>
        <a:blip r:embed="rId2"/>
        <a:stretch>
          <a:fillRect/>
        </a:stretch>
      </xdr:blipFill>
      <xdr:spPr>
        <a:xfrm>
          <a:off x="4707255" y="79375000"/>
          <a:ext cx="52070" cy="1278890"/>
        </a:xfrm>
        <a:prstGeom prst="rect">
          <a:avLst/>
        </a:prstGeom>
        <a:noFill/>
        <a:ln w="9525">
          <a:noFill/>
        </a:ln>
      </xdr:spPr>
    </xdr:pic>
    <xdr:clientData/>
  </xdr:twoCellAnchor>
  <xdr:twoCellAnchor editAs="oneCell">
    <xdr:from>
      <xdr:col>4</xdr:col>
      <xdr:colOff>1382395</xdr:colOff>
      <xdr:row>43</xdr:row>
      <xdr:rowOff>0</xdr:rowOff>
    </xdr:from>
    <xdr:to>
      <xdr:col>4</xdr:col>
      <xdr:colOff>1434465</xdr:colOff>
      <xdr:row>47</xdr:row>
      <xdr:rowOff>224790</xdr:rowOff>
    </xdr:to>
    <xdr:pic>
      <xdr:nvPicPr>
        <xdr:cNvPr id="200" name="图片 3336"/>
        <xdr:cNvPicPr>
          <a:picLocks noChangeAspect="1"/>
        </xdr:cNvPicPr>
      </xdr:nvPicPr>
      <xdr:blipFill>
        <a:blip r:embed="rId2"/>
        <a:stretch>
          <a:fillRect/>
        </a:stretch>
      </xdr:blipFill>
      <xdr:spPr>
        <a:xfrm>
          <a:off x="4707255" y="79375000"/>
          <a:ext cx="52070" cy="1352550"/>
        </a:xfrm>
        <a:prstGeom prst="rect">
          <a:avLst/>
        </a:prstGeom>
        <a:noFill/>
        <a:ln w="9525">
          <a:noFill/>
        </a:ln>
      </xdr:spPr>
    </xdr:pic>
    <xdr:clientData/>
  </xdr:twoCellAnchor>
  <xdr:twoCellAnchor editAs="oneCell">
    <xdr:from>
      <xdr:col>4</xdr:col>
      <xdr:colOff>828040</xdr:colOff>
      <xdr:row>43</xdr:row>
      <xdr:rowOff>0</xdr:rowOff>
    </xdr:from>
    <xdr:to>
      <xdr:col>4</xdr:col>
      <xdr:colOff>885825</xdr:colOff>
      <xdr:row>46</xdr:row>
      <xdr:rowOff>156210</xdr:rowOff>
    </xdr:to>
    <xdr:pic>
      <xdr:nvPicPr>
        <xdr:cNvPr id="201" name="图片 3336"/>
        <xdr:cNvPicPr>
          <a:picLocks noChangeAspect="1"/>
        </xdr:cNvPicPr>
      </xdr:nvPicPr>
      <xdr:blipFill>
        <a:blip r:embed="rId2"/>
        <a:stretch>
          <a:fillRect/>
        </a:stretch>
      </xdr:blipFill>
      <xdr:spPr>
        <a:xfrm>
          <a:off x="4152900" y="79375000"/>
          <a:ext cx="57785" cy="1002030"/>
        </a:xfrm>
        <a:prstGeom prst="rect">
          <a:avLst/>
        </a:prstGeom>
        <a:noFill/>
        <a:ln w="9525">
          <a:noFill/>
        </a:ln>
      </xdr:spPr>
    </xdr:pic>
    <xdr:clientData/>
  </xdr:twoCellAnchor>
  <xdr:twoCellAnchor editAs="oneCell">
    <xdr:from>
      <xdr:col>4</xdr:col>
      <xdr:colOff>828040</xdr:colOff>
      <xdr:row>43</xdr:row>
      <xdr:rowOff>0</xdr:rowOff>
    </xdr:from>
    <xdr:to>
      <xdr:col>4</xdr:col>
      <xdr:colOff>885825</xdr:colOff>
      <xdr:row>46</xdr:row>
      <xdr:rowOff>133985</xdr:rowOff>
    </xdr:to>
    <xdr:pic>
      <xdr:nvPicPr>
        <xdr:cNvPr id="202" name="图片 3336"/>
        <xdr:cNvPicPr>
          <a:picLocks noChangeAspect="1"/>
        </xdr:cNvPicPr>
      </xdr:nvPicPr>
      <xdr:blipFill>
        <a:blip r:embed="rId2"/>
        <a:stretch>
          <a:fillRect/>
        </a:stretch>
      </xdr:blipFill>
      <xdr:spPr>
        <a:xfrm>
          <a:off x="4152900" y="79375000"/>
          <a:ext cx="57785" cy="979805"/>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46</xdr:row>
      <xdr:rowOff>133985</xdr:rowOff>
    </xdr:to>
    <xdr:pic>
      <xdr:nvPicPr>
        <xdr:cNvPr id="203" name="图片 3336"/>
        <xdr:cNvPicPr>
          <a:picLocks noChangeAspect="1"/>
        </xdr:cNvPicPr>
      </xdr:nvPicPr>
      <xdr:blipFill>
        <a:blip r:embed="rId2"/>
        <a:stretch>
          <a:fillRect/>
        </a:stretch>
      </xdr:blipFill>
      <xdr:spPr>
        <a:xfrm>
          <a:off x="4707255" y="79375000"/>
          <a:ext cx="57150" cy="979805"/>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46</xdr:row>
      <xdr:rowOff>179070</xdr:rowOff>
    </xdr:to>
    <xdr:pic>
      <xdr:nvPicPr>
        <xdr:cNvPr id="204" name="图片 3336"/>
        <xdr:cNvPicPr>
          <a:picLocks noChangeAspect="1"/>
        </xdr:cNvPicPr>
      </xdr:nvPicPr>
      <xdr:blipFill>
        <a:blip r:embed="rId2"/>
        <a:stretch>
          <a:fillRect/>
        </a:stretch>
      </xdr:blipFill>
      <xdr:spPr>
        <a:xfrm>
          <a:off x="4707255" y="79375000"/>
          <a:ext cx="57150" cy="1024890"/>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46</xdr:row>
      <xdr:rowOff>147320</xdr:rowOff>
    </xdr:to>
    <xdr:pic>
      <xdr:nvPicPr>
        <xdr:cNvPr id="205" name="图片 3336"/>
        <xdr:cNvPicPr>
          <a:picLocks noChangeAspect="1"/>
        </xdr:cNvPicPr>
      </xdr:nvPicPr>
      <xdr:blipFill>
        <a:blip r:embed="rId2"/>
        <a:stretch>
          <a:fillRect/>
        </a:stretch>
      </xdr:blipFill>
      <xdr:spPr>
        <a:xfrm>
          <a:off x="4707255" y="79375000"/>
          <a:ext cx="57150" cy="993140"/>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46</xdr:row>
      <xdr:rowOff>246380</xdr:rowOff>
    </xdr:to>
    <xdr:pic>
      <xdr:nvPicPr>
        <xdr:cNvPr id="206" name="图片 3336"/>
        <xdr:cNvPicPr>
          <a:picLocks noChangeAspect="1"/>
        </xdr:cNvPicPr>
      </xdr:nvPicPr>
      <xdr:blipFill>
        <a:blip r:embed="rId2"/>
        <a:stretch>
          <a:fillRect/>
        </a:stretch>
      </xdr:blipFill>
      <xdr:spPr>
        <a:xfrm>
          <a:off x="4707255" y="79375000"/>
          <a:ext cx="57150" cy="1092200"/>
        </a:xfrm>
        <a:prstGeom prst="rect">
          <a:avLst/>
        </a:prstGeom>
        <a:noFill/>
        <a:ln w="9525">
          <a:noFill/>
        </a:ln>
      </xdr:spPr>
    </xdr:pic>
    <xdr:clientData/>
  </xdr:twoCellAnchor>
  <xdr:twoCellAnchor editAs="oneCell">
    <xdr:from>
      <xdr:col>4</xdr:col>
      <xdr:colOff>828040</xdr:colOff>
      <xdr:row>43</xdr:row>
      <xdr:rowOff>0</xdr:rowOff>
    </xdr:from>
    <xdr:to>
      <xdr:col>4</xdr:col>
      <xdr:colOff>885825</xdr:colOff>
      <xdr:row>47</xdr:row>
      <xdr:rowOff>267970</xdr:rowOff>
    </xdr:to>
    <xdr:pic>
      <xdr:nvPicPr>
        <xdr:cNvPr id="207" name="图片 3336"/>
        <xdr:cNvPicPr>
          <a:picLocks noChangeAspect="1"/>
        </xdr:cNvPicPr>
      </xdr:nvPicPr>
      <xdr:blipFill>
        <a:blip r:embed="rId2"/>
        <a:stretch>
          <a:fillRect/>
        </a:stretch>
      </xdr:blipFill>
      <xdr:spPr>
        <a:xfrm>
          <a:off x="4152900" y="79375000"/>
          <a:ext cx="57785" cy="1395730"/>
        </a:xfrm>
        <a:prstGeom prst="rect">
          <a:avLst/>
        </a:prstGeom>
        <a:noFill/>
        <a:ln w="9525">
          <a:noFill/>
        </a:ln>
      </xdr:spPr>
    </xdr:pic>
    <xdr:clientData/>
  </xdr:twoCellAnchor>
  <xdr:twoCellAnchor editAs="oneCell">
    <xdr:from>
      <xdr:col>4</xdr:col>
      <xdr:colOff>828040</xdr:colOff>
      <xdr:row>43</xdr:row>
      <xdr:rowOff>0</xdr:rowOff>
    </xdr:from>
    <xdr:to>
      <xdr:col>4</xdr:col>
      <xdr:colOff>885825</xdr:colOff>
      <xdr:row>47</xdr:row>
      <xdr:rowOff>249555</xdr:rowOff>
    </xdr:to>
    <xdr:pic>
      <xdr:nvPicPr>
        <xdr:cNvPr id="208" name="图片 3336"/>
        <xdr:cNvPicPr>
          <a:picLocks noChangeAspect="1"/>
        </xdr:cNvPicPr>
      </xdr:nvPicPr>
      <xdr:blipFill>
        <a:blip r:embed="rId2"/>
        <a:stretch>
          <a:fillRect/>
        </a:stretch>
      </xdr:blipFill>
      <xdr:spPr>
        <a:xfrm>
          <a:off x="4152900" y="79375000"/>
          <a:ext cx="57785" cy="1377315"/>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48</xdr:row>
      <xdr:rowOff>16510</xdr:rowOff>
    </xdr:to>
    <xdr:pic>
      <xdr:nvPicPr>
        <xdr:cNvPr id="209" name="图片 3336"/>
        <xdr:cNvPicPr>
          <a:picLocks noChangeAspect="1"/>
        </xdr:cNvPicPr>
      </xdr:nvPicPr>
      <xdr:blipFill>
        <a:blip r:embed="rId2"/>
        <a:stretch>
          <a:fillRect/>
        </a:stretch>
      </xdr:blipFill>
      <xdr:spPr>
        <a:xfrm>
          <a:off x="4707255" y="79375000"/>
          <a:ext cx="57150" cy="1426210"/>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47</xdr:row>
      <xdr:rowOff>267970</xdr:rowOff>
    </xdr:to>
    <xdr:pic>
      <xdr:nvPicPr>
        <xdr:cNvPr id="210" name="图片 3336"/>
        <xdr:cNvPicPr>
          <a:picLocks noChangeAspect="1"/>
        </xdr:cNvPicPr>
      </xdr:nvPicPr>
      <xdr:blipFill>
        <a:blip r:embed="rId2"/>
        <a:stretch>
          <a:fillRect/>
        </a:stretch>
      </xdr:blipFill>
      <xdr:spPr>
        <a:xfrm>
          <a:off x="4707255" y="79375000"/>
          <a:ext cx="57150" cy="1395730"/>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47</xdr:row>
      <xdr:rowOff>224790</xdr:rowOff>
    </xdr:to>
    <xdr:pic>
      <xdr:nvPicPr>
        <xdr:cNvPr id="211" name="图片 3336"/>
        <xdr:cNvPicPr>
          <a:picLocks noChangeAspect="1"/>
        </xdr:cNvPicPr>
      </xdr:nvPicPr>
      <xdr:blipFill>
        <a:blip r:embed="rId2"/>
        <a:stretch>
          <a:fillRect/>
        </a:stretch>
      </xdr:blipFill>
      <xdr:spPr>
        <a:xfrm>
          <a:off x="4707255" y="79375000"/>
          <a:ext cx="57150" cy="1352550"/>
        </a:xfrm>
        <a:prstGeom prst="rect">
          <a:avLst/>
        </a:prstGeom>
        <a:noFill/>
        <a:ln w="9525">
          <a:noFill/>
        </a:ln>
      </xdr:spPr>
    </xdr:pic>
    <xdr:clientData/>
  </xdr:twoCellAnchor>
  <xdr:twoCellAnchor editAs="oneCell">
    <xdr:from>
      <xdr:col>4</xdr:col>
      <xdr:colOff>760730</xdr:colOff>
      <xdr:row>43</xdr:row>
      <xdr:rowOff>0</xdr:rowOff>
    </xdr:from>
    <xdr:to>
      <xdr:col>4</xdr:col>
      <xdr:colOff>812800</xdr:colOff>
      <xdr:row>47</xdr:row>
      <xdr:rowOff>194310</xdr:rowOff>
    </xdr:to>
    <xdr:pic>
      <xdr:nvPicPr>
        <xdr:cNvPr id="212" name="图片 3336"/>
        <xdr:cNvPicPr>
          <a:picLocks noChangeAspect="1"/>
        </xdr:cNvPicPr>
      </xdr:nvPicPr>
      <xdr:blipFill>
        <a:blip r:embed="rId2"/>
        <a:stretch>
          <a:fillRect/>
        </a:stretch>
      </xdr:blipFill>
      <xdr:spPr>
        <a:xfrm>
          <a:off x="4085590" y="79375000"/>
          <a:ext cx="52070" cy="1322070"/>
        </a:xfrm>
        <a:prstGeom prst="rect">
          <a:avLst/>
        </a:prstGeom>
        <a:noFill/>
        <a:ln w="9525">
          <a:noFill/>
        </a:ln>
      </xdr:spPr>
    </xdr:pic>
    <xdr:clientData/>
  </xdr:twoCellAnchor>
  <xdr:twoCellAnchor editAs="oneCell">
    <xdr:from>
      <xdr:col>4</xdr:col>
      <xdr:colOff>760730</xdr:colOff>
      <xdr:row>43</xdr:row>
      <xdr:rowOff>0</xdr:rowOff>
    </xdr:from>
    <xdr:to>
      <xdr:col>4</xdr:col>
      <xdr:colOff>812800</xdr:colOff>
      <xdr:row>47</xdr:row>
      <xdr:rowOff>168275</xdr:rowOff>
    </xdr:to>
    <xdr:pic>
      <xdr:nvPicPr>
        <xdr:cNvPr id="213" name="图片 3336"/>
        <xdr:cNvPicPr>
          <a:picLocks noChangeAspect="1"/>
        </xdr:cNvPicPr>
      </xdr:nvPicPr>
      <xdr:blipFill>
        <a:blip r:embed="rId2"/>
        <a:stretch>
          <a:fillRect/>
        </a:stretch>
      </xdr:blipFill>
      <xdr:spPr>
        <a:xfrm>
          <a:off x="4085590" y="79375000"/>
          <a:ext cx="52070" cy="1296035"/>
        </a:xfrm>
        <a:prstGeom prst="rect">
          <a:avLst/>
        </a:prstGeom>
        <a:noFill/>
        <a:ln w="9525">
          <a:noFill/>
        </a:ln>
      </xdr:spPr>
    </xdr:pic>
    <xdr:clientData/>
  </xdr:twoCellAnchor>
  <xdr:twoCellAnchor editAs="oneCell">
    <xdr:from>
      <xdr:col>4</xdr:col>
      <xdr:colOff>1382395</xdr:colOff>
      <xdr:row>43</xdr:row>
      <xdr:rowOff>0</xdr:rowOff>
    </xdr:from>
    <xdr:to>
      <xdr:col>4</xdr:col>
      <xdr:colOff>1434465</xdr:colOff>
      <xdr:row>47</xdr:row>
      <xdr:rowOff>161925</xdr:rowOff>
    </xdr:to>
    <xdr:pic>
      <xdr:nvPicPr>
        <xdr:cNvPr id="214" name="图片 3336"/>
        <xdr:cNvPicPr>
          <a:picLocks noChangeAspect="1"/>
        </xdr:cNvPicPr>
      </xdr:nvPicPr>
      <xdr:blipFill>
        <a:blip r:embed="rId2"/>
        <a:stretch>
          <a:fillRect/>
        </a:stretch>
      </xdr:blipFill>
      <xdr:spPr>
        <a:xfrm>
          <a:off x="4707255" y="79375000"/>
          <a:ext cx="52070" cy="1289685"/>
        </a:xfrm>
        <a:prstGeom prst="rect">
          <a:avLst/>
        </a:prstGeom>
        <a:noFill/>
        <a:ln w="9525">
          <a:noFill/>
        </a:ln>
      </xdr:spPr>
    </xdr:pic>
    <xdr:clientData/>
  </xdr:twoCellAnchor>
  <xdr:twoCellAnchor editAs="oneCell">
    <xdr:from>
      <xdr:col>4</xdr:col>
      <xdr:colOff>1382395</xdr:colOff>
      <xdr:row>43</xdr:row>
      <xdr:rowOff>0</xdr:rowOff>
    </xdr:from>
    <xdr:to>
      <xdr:col>4</xdr:col>
      <xdr:colOff>1434465</xdr:colOff>
      <xdr:row>47</xdr:row>
      <xdr:rowOff>149225</xdr:rowOff>
    </xdr:to>
    <xdr:pic>
      <xdr:nvPicPr>
        <xdr:cNvPr id="215" name="图片 3336"/>
        <xdr:cNvPicPr>
          <a:picLocks noChangeAspect="1"/>
        </xdr:cNvPicPr>
      </xdr:nvPicPr>
      <xdr:blipFill>
        <a:blip r:embed="rId2"/>
        <a:stretch>
          <a:fillRect/>
        </a:stretch>
      </xdr:blipFill>
      <xdr:spPr>
        <a:xfrm>
          <a:off x="4707255" y="79375000"/>
          <a:ext cx="52070" cy="1276985"/>
        </a:xfrm>
        <a:prstGeom prst="rect">
          <a:avLst/>
        </a:prstGeom>
        <a:noFill/>
        <a:ln w="9525">
          <a:noFill/>
        </a:ln>
      </xdr:spPr>
    </xdr:pic>
    <xdr:clientData/>
  </xdr:twoCellAnchor>
  <xdr:twoCellAnchor editAs="oneCell">
    <xdr:from>
      <xdr:col>4</xdr:col>
      <xdr:colOff>1382395</xdr:colOff>
      <xdr:row>43</xdr:row>
      <xdr:rowOff>0</xdr:rowOff>
    </xdr:from>
    <xdr:to>
      <xdr:col>4</xdr:col>
      <xdr:colOff>1434465</xdr:colOff>
      <xdr:row>47</xdr:row>
      <xdr:rowOff>220345</xdr:rowOff>
    </xdr:to>
    <xdr:pic>
      <xdr:nvPicPr>
        <xdr:cNvPr id="216" name="图片 3336"/>
        <xdr:cNvPicPr>
          <a:picLocks noChangeAspect="1"/>
        </xdr:cNvPicPr>
      </xdr:nvPicPr>
      <xdr:blipFill>
        <a:blip r:embed="rId2"/>
        <a:stretch>
          <a:fillRect/>
        </a:stretch>
      </xdr:blipFill>
      <xdr:spPr>
        <a:xfrm>
          <a:off x="4707255" y="79375000"/>
          <a:ext cx="52070" cy="1348105"/>
        </a:xfrm>
        <a:prstGeom prst="rect">
          <a:avLst/>
        </a:prstGeom>
        <a:noFill/>
        <a:ln w="9525">
          <a:noFill/>
        </a:ln>
      </xdr:spPr>
    </xdr:pic>
    <xdr:clientData/>
  </xdr:twoCellAnchor>
  <xdr:twoCellAnchor editAs="oneCell">
    <xdr:from>
      <xdr:col>4</xdr:col>
      <xdr:colOff>828040</xdr:colOff>
      <xdr:row>43</xdr:row>
      <xdr:rowOff>0</xdr:rowOff>
    </xdr:from>
    <xdr:to>
      <xdr:col>4</xdr:col>
      <xdr:colOff>885825</xdr:colOff>
      <xdr:row>46</xdr:row>
      <xdr:rowOff>153670</xdr:rowOff>
    </xdr:to>
    <xdr:pic>
      <xdr:nvPicPr>
        <xdr:cNvPr id="217" name="图片 3336"/>
        <xdr:cNvPicPr>
          <a:picLocks noChangeAspect="1"/>
        </xdr:cNvPicPr>
      </xdr:nvPicPr>
      <xdr:blipFill>
        <a:blip r:embed="rId2"/>
        <a:stretch>
          <a:fillRect/>
        </a:stretch>
      </xdr:blipFill>
      <xdr:spPr>
        <a:xfrm>
          <a:off x="4152900" y="79375000"/>
          <a:ext cx="57785" cy="999490"/>
        </a:xfrm>
        <a:prstGeom prst="rect">
          <a:avLst/>
        </a:prstGeom>
        <a:noFill/>
        <a:ln w="9525">
          <a:noFill/>
        </a:ln>
      </xdr:spPr>
    </xdr:pic>
    <xdr:clientData/>
  </xdr:twoCellAnchor>
  <xdr:twoCellAnchor editAs="oneCell">
    <xdr:from>
      <xdr:col>4</xdr:col>
      <xdr:colOff>828040</xdr:colOff>
      <xdr:row>43</xdr:row>
      <xdr:rowOff>0</xdr:rowOff>
    </xdr:from>
    <xdr:to>
      <xdr:col>4</xdr:col>
      <xdr:colOff>885825</xdr:colOff>
      <xdr:row>46</xdr:row>
      <xdr:rowOff>134620</xdr:rowOff>
    </xdr:to>
    <xdr:pic>
      <xdr:nvPicPr>
        <xdr:cNvPr id="218" name="图片 3336"/>
        <xdr:cNvPicPr>
          <a:picLocks noChangeAspect="1"/>
        </xdr:cNvPicPr>
      </xdr:nvPicPr>
      <xdr:blipFill>
        <a:blip r:embed="rId2"/>
        <a:stretch>
          <a:fillRect/>
        </a:stretch>
      </xdr:blipFill>
      <xdr:spPr>
        <a:xfrm>
          <a:off x="4152900" y="79375000"/>
          <a:ext cx="57785" cy="980440"/>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46</xdr:row>
      <xdr:rowOff>134620</xdr:rowOff>
    </xdr:to>
    <xdr:pic>
      <xdr:nvPicPr>
        <xdr:cNvPr id="219" name="图片 3336"/>
        <xdr:cNvPicPr>
          <a:picLocks noChangeAspect="1"/>
        </xdr:cNvPicPr>
      </xdr:nvPicPr>
      <xdr:blipFill>
        <a:blip r:embed="rId2"/>
        <a:stretch>
          <a:fillRect/>
        </a:stretch>
      </xdr:blipFill>
      <xdr:spPr>
        <a:xfrm>
          <a:off x="4707255" y="79375000"/>
          <a:ext cx="57150" cy="980440"/>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46</xdr:row>
      <xdr:rowOff>173355</xdr:rowOff>
    </xdr:to>
    <xdr:pic>
      <xdr:nvPicPr>
        <xdr:cNvPr id="220" name="图片 3336"/>
        <xdr:cNvPicPr>
          <a:picLocks noChangeAspect="1"/>
        </xdr:cNvPicPr>
      </xdr:nvPicPr>
      <xdr:blipFill>
        <a:blip r:embed="rId2"/>
        <a:stretch>
          <a:fillRect/>
        </a:stretch>
      </xdr:blipFill>
      <xdr:spPr>
        <a:xfrm>
          <a:off x="4707255" y="79375000"/>
          <a:ext cx="57150" cy="1019175"/>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46</xdr:row>
      <xdr:rowOff>140970</xdr:rowOff>
    </xdr:to>
    <xdr:pic>
      <xdr:nvPicPr>
        <xdr:cNvPr id="221" name="图片 3336"/>
        <xdr:cNvPicPr>
          <a:picLocks noChangeAspect="1"/>
        </xdr:cNvPicPr>
      </xdr:nvPicPr>
      <xdr:blipFill>
        <a:blip r:embed="rId2"/>
        <a:stretch>
          <a:fillRect/>
        </a:stretch>
      </xdr:blipFill>
      <xdr:spPr>
        <a:xfrm>
          <a:off x="4707255" y="79375000"/>
          <a:ext cx="57150" cy="986790"/>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46</xdr:row>
      <xdr:rowOff>243840</xdr:rowOff>
    </xdr:to>
    <xdr:pic>
      <xdr:nvPicPr>
        <xdr:cNvPr id="222" name="图片 3336"/>
        <xdr:cNvPicPr>
          <a:picLocks noChangeAspect="1"/>
        </xdr:cNvPicPr>
      </xdr:nvPicPr>
      <xdr:blipFill>
        <a:blip r:embed="rId2"/>
        <a:stretch>
          <a:fillRect/>
        </a:stretch>
      </xdr:blipFill>
      <xdr:spPr>
        <a:xfrm>
          <a:off x="4707255" y="79375000"/>
          <a:ext cx="57150" cy="1089660"/>
        </a:xfrm>
        <a:prstGeom prst="rect">
          <a:avLst/>
        </a:prstGeom>
        <a:noFill/>
        <a:ln w="9525">
          <a:noFill/>
        </a:ln>
      </xdr:spPr>
    </xdr:pic>
    <xdr:clientData/>
  </xdr:twoCellAnchor>
  <xdr:twoCellAnchor editAs="oneCell">
    <xdr:from>
      <xdr:col>4</xdr:col>
      <xdr:colOff>828040</xdr:colOff>
      <xdr:row>43</xdr:row>
      <xdr:rowOff>0</xdr:rowOff>
    </xdr:from>
    <xdr:to>
      <xdr:col>4</xdr:col>
      <xdr:colOff>885825</xdr:colOff>
      <xdr:row>47</xdr:row>
      <xdr:rowOff>265430</xdr:rowOff>
    </xdr:to>
    <xdr:pic>
      <xdr:nvPicPr>
        <xdr:cNvPr id="223" name="图片 3336"/>
        <xdr:cNvPicPr>
          <a:picLocks noChangeAspect="1"/>
        </xdr:cNvPicPr>
      </xdr:nvPicPr>
      <xdr:blipFill>
        <a:blip r:embed="rId2"/>
        <a:stretch>
          <a:fillRect/>
        </a:stretch>
      </xdr:blipFill>
      <xdr:spPr>
        <a:xfrm>
          <a:off x="4152900" y="79375000"/>
          <a:ext cx="57785" cy="1393190"/>
        </a:xfrm>
        <a:prstGeom prst="rect">
          <a:avLst/>
        </a:prstGeom>
        <a:noFill/>
        <a:ln w="9525">
          <a:noFill/>
        </a:ln>
      </xdr:spPr>
    </xdr:pic>
    <xdr:clientData/>
  </xdr:twoCellAnchor>
  <xdr:twoCellAnchor editAs="oneCell">
    <xdr:from>
      <xdr:col>4</xdr:col>
      <xdr:colOff>828040</xdr:colOff>
      <xdr:row>43</xdr:row>
      <xdr:rowOff>0</xdr:rowOff>
    </xdr:from>
    <xdr:to>
      <xdr:col>4</xdr:col>
      <xdr:colOff>885825</xdr:colOff>
      <xdr:row>47</xdr:row>
      <xdr:rowOff>252095</xdr:rowOff>
    </xdr:to>
    <xdr:pic>
      <xdr:nvPicPr>
        <xdr:cNvPr id="224" name="图片 3336"/>
        <xdr:cNvPicPr>
          <a:picLocks noChangeAspect="1"/>
        </xdr:cNvPicPr>
      </xdr:nvPicPr>
      <xdr:blipFill>
        <a:blip r:embed="rId2"/>
        <a:stretch>
          <a:fillRect/>
        </a:stretch>
      </xdr:blipFill>
      <xdr:spPr>
        <a:xfrm>
          <a:off x="4152900" y="79375000"/>
          <a:ext cx="57785" cy="1379855"/>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47</xdr:row>
      <xdr:rowOff>233045</xdr:rowOff>
    </xdr:to>
    <xdr:pic>
      <xdr:nvPicPr>
        <xdr:cNvPr id="225" name="图片 3336"/>
        <xdr:cNvPicPr>
          <a:picLocks noChangeAspect="1"/>
        </xdr:cNvPicPr>
      </xdr:nvPicPr>
      <xdr:blipFill>
        <a:blip r:embed="rId2"/>
        <a:stretch>
          <a:fillRect/>
        </a:stretch>
      </xdr:blipFill>
      <xdr:spPr>
        <a:xfrm>
          <a:off x="4707255" y="79375000"/>
          <a:ext cx="57150" cy="1360805"/>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48</xdr:row>
      <xdr:rowOff>15875</xdr:rowOff>
    </xdr:to>
    <xdr:pic>
      <xdr:nvPicPr>
        <xdr:cNvPr id="226" name="图片 3336"/>
        <xdr:cNvPicPr>
          <a:picLocks noChangeAspect="1"/>
        </xdr:cNvPicPr>
      </xdr:nvPicPr>
      <xdr:blipFill>
        <a:blip r:embed="rId2"/>
        <a:stretch>
          <a:fillRect/>
        </a:stretch>
      </xdr:blipFill>
      <xdr:spPr>
        <a:xfrm>
          <a:off x="4707255" y="79375000"/>
          <a:ext cx="57150" cy="1425575"/>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47</xdr:row>
      <xdr:rowOff>265430</xdr:rowOff>
    </xdr:to>
    <xdr:pic>
      <xdr:nvPicPr>
        <xdr:cNvPr id="227" name="图片 3336"/>
        <xdr:cNvPicPr>
          <a:picLocks noChangeAspect="1"/>
        </xdr:cNvPicPr>
      </xdr:nvPicPr>
      <xdr:blipFill>
        <a:blip r:embed="rId2"/>
        <a:stretch>
          <a:fillRect/>
        </a:stretch>
      </xdr:blipFill>
      <xdr:spPr>
        <a:xfrm>
          <a:off x="4707255" y="79375000"/>
          <a:ext cx="57150" cy="1393190"/>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47</xdr:row>
      <xdr:rowOff>220345</xdr:rowOff>
    </xdr:to>
    <xdr:pic>
      <xdr:nvPicPr>
        <xdr:cNvPr id="228" name="图片 3336"/>
        <xdr:cNvPicPr>
          <a:picLocks noChangeAspect="1"/>
        </xdr:cNvPicPr>
      </xdr:nvPicPr>
      <xdr:blipFill>
        <a:blip r:embed="rId2"/>
        <a:stretch>
          <a:fillRect/>
        </a:stretch>
      </xdr:blipFill>
      <xdr:spPr>
        <a:xfrm>
          <a:off x="4707255" y="79375000"/>
          <a:ext cx="57150" cy="1348105"/>
        </a:xfrm>
        <a:prstGeom prst="rect">
          <a:avLst/>
        </a:prstGeom>
        <a:noFill/>
        <a:ln w="9525">
          <a:noFill/>
        </a:ln>
      </xdr:spPr>
    </xdr:pic>
    <xdr:clientData/>
  </xdr:twoCellAnchor>
  <xdr:twoCellAnchor editAs="oneCell">
    <xdr:from>
      <xdr:col>4</xdr:col>
      <xdr:colOff>828040</xdr:colOff>
      <xdr:row>43</xdr:row>
      <xdr:rowOff>0</xdr:rowOff>
    </xdr:from>
    <xdr:to>
      <xdr:col>4</xdr:col>
      <xdr:colOff>885825</xdr:colOff>
      <xdr:row>46</xdr:row>
      <xdr:rowOff>154305</xdr:rowOff>
    </xdr:to>
    <xdr:pic>
      <xdr:nvPicPr>
        <xdr:cNvPr id="229" name="图片 3336"/>
        <xdr:cNvPicPr>
          <a:picLocks noChangeAspect="1"/>
        </xdr:cNvPicPr>
      </xdr:nvPicPr>
      <xdr:blipFill>
        <a:blip r:embed="rId2"/>
        <a:stretch>
          <a:fillRect/>
        </a:stretch>
      </xdr:blipFill>
      <xdr:spPr>
        <a:xfrm>
          <a:off x="4152900" y="79375000"/>
          <a:ext cx="57785" cy="1000125"/>
        </a:xfrm>
        <a:prstGeom prst="rect">
          <a:avLst/>
        </a:prstGeom>
        <a:noFill/>
        <a:ln w="9525">
          <a:noFill/>
        </a:ln>
      </xdr:spPr>
    </xdr:pic>
    <xdr:clientData/>
  </xdr:twoCellAnchor>
  <xdr:twoCellAnchor editAs="oneCell">
    <xdr:from>
      <xdr:col>4</xdr:col>
      <xdr:colOff>828040</xdr:colOff>
      <xdr:row>43</xdr:row>
      <xdr:rowOff>0</xdr:rowOff>
    </xdr:from>
    <xdr:to>
      <xdr:col>4</xdr:col>
      <xdr:colOff>885825</xdr:colOff>
      <xdr:row>46</xdr:row>
      <xdr:rowOff>133350</xdr:rowOff>
    </xdr:to>
    <xdr:pic>
      <xdr:nvPicPr>
        <xdr:cNvPr id="230" name="图片 3336"/>
        <xdr:cNvPicPr>
          <a:picLocks noChangeAspect="1"/>
        </xdr:cNvPicPr>
      </xdr:nvPicPr>
      <xdr:blipFill>
        <a:blip r:embed="rId2"/>
        <a:stretch>
          <a:fillRect/>
        </a:stretch>
      </xdr:blipFill>
      <xdr:spPr>
        <a:xfrm>
          <a:off x="4152900" y="79375000"/>
          <a:ext cx="57785" cy="979170"/>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46</xdr:row>
      <xdr:rowOff>133350</xdr:rowOff>
    </xdr:to>
    <xdr:pic>
      <xdr:nvPicPr>
        <xdr:cNvPr id="231" name="图片 3336"/>
        <xdr:cNvPicPr>
          <a:picLocks noChangeAspect="1"/>
        </xdr:cNvPicPr>
      </xdr:nvPicPr>
      <xdr:blipFill>
        <a:blip r:embed="rId2"/>
        <a:stretch>
          <a:fillRect/>
        </a:stretch>
      </xdr:blipFill>
      <xdr:spPr>
        <a:xfrm>
          <a:off x="4707255" y="79375000"/>
          <a:ext cx="57150" cy="979170"/>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46</xdr:row>
      <xdr:rowOff>175260</xdr:rowOff>
    </xdr:to>
    <xdr:pic>
      <xdr:nvPicPr>
        <xdr:cNvPr id="232" name="图片 3336"/>
        <xdr:cNvPicPr>
          <a:picLocks noChangeAspect="1"/>
        </xdr:cNvPicPr>
      </xdr:nvPicPr>
      <xdr:blipFill>
        <a:blip r:embed="rId2"/>
        <a:stretch>
          <a:fillRect/>
        </a:stretch>
      </xdr:blipFill>
      <xdr:spPr>
        <a:xfrm>
          <a:off x="4707255" y="79375000"/>
          <a:ext cx="57150" cy="1021080"/>
        </a:xfrm>
        <a:prstGeom prst="rect">
          <a:avLst/>
        </a:prstGeom>
        <a:noFill/>
        <a:ln w="9525">
          <a:noFill/>
        </a:ln>
      </xdr:spPr>
    </xdr:pic>
    <xdr:clientData/>
  </xdr:twoCellAnchor>
  <xdr:twoCellAnchor editAs="oneCell">
    <xdr:from>
      <xdr:col>4</xdr:col>
      <xdr:colOff>1382395</xdr:colOff>
      <xdr:row>43</xdr:row>
      <xdr:rowOff>0</xdr:rowOff>
    </xdr:from>
    <xdr:to>
      <xdr:col>4</xdr:col>
      <xdr:colOff>1439545</xdr:colOff>
      <xdr:row>46</xdr:row>
      <xdr:rowOff>141605</xdr:rowOff>
    </xdr:to>
    <xdr:pic>
      <xdr:nvPicPr>
        <xdr:cNvPr id="233" name="图片 3336"/>
        <xdr:cNvPicPr>
          <a:picLocks noChangeAspect="1"/>
        </xdr:cNvPicPr>
      </xdr:nvPicPr>
      <xdr:blipFill>
        <a:blip r:embed="rId2"/>
        <a:stretch>
          <a:fillRect/>
        </a:stretch>
      </xdr:blipFill>
      <xdr:spPr>
        <a:xfrm>
          <a:off x="4707255" y="79375000"/>
          <a:ext cx="57150" cy="987425"/>
        </a:xfrm>
        <a:prstGeom prst="rect">
          <a:avLst/>
        </a:prstGeom>
        <a:noFill/>
        <a:ln w="9525">
          <a:noFill/>
        </a:ln>
      </xdr:spPr>
    </xdr:pic>
    <xdr:clientData/>
  </xdr:twoCellAnchor>
  <xdr:twoCellAnchor editAs="oneCell">
    <xdr:from>
      <xdr:col>4</xdr:col>
      <xdr:colOff>760730</xdr:colOff>
      <xdr:row>43</xdr:row>
      <xdr:rowOff>0</xdr:rowOff>
    </xdr:from>
    <xdr:to>
      <xdr:col>4</xdr:col>
      <xdr:colOff>812800</xdr:colOff>
      <xdr:row>47</xdr:row>
      <xdr:rowOff>191770</xdr:rowOff>
    </xdr:to>
    <xdr:pic>
      <xdr:nvPicPr>
        <xdr:cNvPr id="234" name="图片 3336"/>
        <xdr:cNvPicPr>
          <a:picLocks noChangeAspect="1"/>
        </xdr:cNvPicPr>
      </xdr:nvPicPr>
      <xdr:blipFill>
        <a:blip r:embed="rId2"/>
        <a:stretch>
          <a:fillRect/>
        </a:stretch>
      </xdr:blipFill>
      <xdr:spPr>
        <a:xfrm>
          <a:off x="4085590" y="79375000"/>
          <a:ext cx="52070" cy="1319530"/>
        </a:xfrm>
        <a:prstGeom prst="rect">
          <a:avLst/>
        </a:prstGeom>
        <a:noFill/>
        <a:ln w="9525">
          <a:noFill/>
        </a:ln>
      </xdr:spPr>
    </xdr:pic>
    <xdr:clientData/>
  </xdr:twoCellAnchor>
  <xdr:twoCellAnchor editAs="oneCell">
    <xdr:from>
      <xdr:col>4</xdr:col>
      <xdr:colOff>760730</xdr:colOff>
      <xdr:row>43</xdr:row>
      <xdr:rowOff>0</xdr:rowOff>
    </xdr:from>
    <xdr:to>
      <xdr:col>4</xdr:col>
      <xdr:colOff>812800</xdr:colOff>
      <xdr:row>47</xdr:row>
      <xdr:rowOff>168910</xdr:rowOff>
    </xdr:to>
    <xdr:pic>
      <xdr:nvPicPr>
        <xdr:cNvPr id="235" name="图片 3336"/>
        <xdr:cNvPicPr>
          <a:picLocks noChangeAspect="1"/>
        </xdr:cNvPicPr>
      </xdr:nvPicPr>
      <xdr:blipFill>
        <a:blip r:embed="rId2"/>
        <a:stretch>
          <a:fillRect/>
        </a:stretch>
      </xdr:blipFill>
      <xdr:spPr>
        <a:xfrm>
          <a:off x="4085590" y="79375000"/>
          <a:ext cx="52070" cy="1296670"/>
        </a:xfrm>
        <a:prstGeom prst="rect">
          <a:avLst/>
        </a:prstGeom>
        <a:noFill/>
        <a:ln w="9525">
          <a:noFill/>
        </a:ln>
      </xdr:spPr>
    </xdr:pic>
    <xdr:clientData/>
  </xdr:twoCellAnchor>
  <xdr:twoCellAnchor editAs="oneCell">
    <xdr:from>
      <xdr:col>4</xdr:col>
      <xdr:colOff>1382395</xdr:colOff>
      <xdr:row>43</xdr:row>
      <xdr:rowOff>0</xdr:rowOff>
    </xdr:from>
    <xdr:to>
      <xdr:col>4</xdr:col>
      <xdr:colOff>1434465</xdr:colOff>
      <xdr:row>47</xdr:row>
      <xdr:rowOff>160020</xdr:rowOff>
    </xdr:to>
    <xdr:pic>
      <xdr:nvPicPr>
        <xdr:cNvPr id="236" name="图片 3336"/>
        <xdr:cNvPicPr>
          <a:picLocks noChangeAspect="1"/>
        </xdr:cNvPicPr>
      </xdr:nvPicPr>
      <xdr:blipFill>
        <a:blip r:embed="rId2"/>
        <a:stretch>
          <a:fillRect/>
        </a:stretch>
      </xdr:blipFill>
      <xdr:spPr>
        <a:xfrm>
          <a:off x="4707255" y="79375000"/>
          <a:ext cx="52070" cy="1287780"/>
        </a:xfrm>
        <a:prstGeom prst="rect">
          <a:avLst/>
        </a:prstGeom>
        <a:noFill/>
        <a:ln w="9525">
          <a:noFill/>
        </a:ln>
      </xdr:spPr>
    </xdr:pic>
    <xdr:clientData/>
  </xdr:twoCellAnchor>
  <xdr:twoCellAnchor editAs="oneCell">
    <xdr:from>
      <xdr:col>4</xdr:col>
      <xdr:colOff>1382395</xdr:colOff>
      <xdr:row>43</xdr:row>
      <xdr:rowOff>0</xdr:rowOff>
    </xdr:from>
    <xdr:to>
      <xdr:col>4</xdr:col>
      <xdr:colOff>1434465</xdr:colOff>
      <xdr:row>47</xdr:row>
      <xdr:rowOff>213995</xdr:rowOff>
    </xdr:to>
    <xdr:pic>
      <xdr:nvPicPr>
        <xdr:cNvPr id="237" name="图片 3336"/>
        <xdr:cNvPicPr>
          <a:picLocks noChangeAspect="1"/>
        </xdr:cNvPicPr>
      </xdr:nvPicPr>
      <xdr:blipFill>
        <a:blip r:embed="rId2"/>
        <a:stretch>
          <a:fillRect/>
        </a:stretch>
      </xdr:blipFill>
      <xdr:spPr>
        <a:xfrm>
          <a:off x="4707255" y="79375000"/>
          <a:ext cx="52070" cy="1341755"/>
        </a:xfrm>
        <a:prstGeom prst="rect">
          <a:avLst/>
        </a:prstGeom>
        <a:noFill/>
        <a:ln w="9525">
          <a:noFill/>
        </a:ln>
      </xdr:spPr>
    </xdr:pic>
    <xdr:clientData/>
  </xdr:twoCellAnchor>
  <xdr:twoCellAnchor editAs="oneCell">
    <xdr:from>
      <xdr:col>4</xdr:col>
      <xdr:colOff>1382395</xdr:colOff>
      <xdr:row>43</xdr:row>
      <xdr:rowOff>0</xdr:rowOff>
    </xdr:from>
    <xdr:to>
      <xdr:col>4</xdr:col>
      <xdr:colOff>1434465</xdr:colOff>
      <xdr:row>47</xdr:row>
      <xdr:rowOff>182880</xdr:rowOff>
    </xdr:to>
    <xdr:pic>
      <xdr:nvPicPr>
        <xdr:cNvPr id="238" name="图片 3336"/>
        <xdr:cNvPicPr>
          <a:picLocks noChangeAspect="1"/>
        </xdr:cNvPicPr>
      </xdr:nvPicPr>
      <xdr:blipFill>
        <a:blip r:embed="rId2"/>
        <a:stretch>
          <a:fillRect/>
        </a:stretch>
      </xdr:blipFill>
      <xdr:spPr>
        <a:xfrm>
          <a:off x="4707255" y="79375000"/>
          <a:ext cx="52070" cy="1310640"/>
        </a:xfrm>
        <a:prstGeom prst="rect">
          <a:avLst/>
        </a:prstGeom>
        <a:noFill/>
        <a:ln w="9525">
          <a:noFill/>
        </a:ln>
      </xdr:spPr>
    </xdr:pic>
    <xdr:clientData/>
  </xdr:twoCellAnchor>
  <xdr:twoCellAnchor editAs="oneCell">
    <xdr:from>
      <xdr:col>4</xdr:col>
      <xdr:colOff>1382395</xdr:colOff>
      <xdr:row>43</xdr:row>
      <xdr:rowOff>0</xdr:rowOff>
    </xdr:from>
    <xdr:to>
      <xdr:col>4</xdr:col>
      <xdr:colOff>1434465</xdr:colOff>
      <xdr:row>47</xdr:row>
      <xdr:rowOff>146685</xdr:rowOff>
    </xdr:to>
    <xdr:pic>
      <xdr:nvPicPr>
        <xdr:cNvPr id="239" name="图片 3336"/>
        <xdr:cNvPicPr>
          <a:picLocks noChangeAspect="1"/>
        </xdr:cNvPicPr>
      </xdr:nvPicPr>
      <xdr:blipFill>
        <a:blip r:embed="rId2"/>
        <a:stretch>
          <a:fillRect/>
        </a:stretch>
      </xdr:blipFill>
      <xdr:spPr>
        <a:xfrm>
          <a:off x="4707255" y="79375000"/>
          <a:ext cx="52070" cy="1274445"/>
        </a:xfrm>
        <a:prstGeom prst="rect">
          <a:avLst/>
        </a:prstGeom>
        <a:noFill/>
        <a:ln w="9525">
          <a:noFill/>
        </a:ln>
      </xdr:spPr>
    </xdr:pic>
    <xdr:clientData/>
  </xdr:twoCellAnchor>
  <xdr:twoCellAnchor editAs="oneCell">
    <xdr:from>
      <xdr:col>4</xdr:col>
      <xdr:colOff>1382395</xdr:colOff>
      <xdr:row>43</xdr:row>
      <xdr:rowOff>0</xdr:rowOff>
    </xdr:from>
    <xdr:to>
      <xdr:col>4</xdr:col>
      <xdr:colOff>1434465</xdr:colOff>
      <xdr:row>47</xdr:row>
      <xdr:rowOff>219075</xdr:rowOff>
    </xdr:to>
    <xdr:pic>
      <xdr:nvPicPr>
        <xdr:cNvPr id="240" name="图片 3336"/>
        <xdr:cNvPicPr>
          <a:picLocks noChangeAspect="1"/>
        </xdr:cNvPicPr>
      </xdr:nvPicPr>
      <xdr:blipFill>
        <a:blip r:embed="rId2"/>
        <a:stretch>
          <a:fillRect/>
        </a:stretch>
      </xdr:blipFill>
      <xdr:spPr>
        <a:xfrm>
          <a:off x="4707255" y="79375000"/>
          <a:ext cx="52070" cy="1346835"/>
        </a:xfrm>
        <a:prstGeom prst="rect">
          <a:avLst/>
        </a:prstGeom>
        <a:noFill/>
        <a:ln w="9525">
          <a:noFill/>
        </a:ln>
      </xdr:spPr>
    </xdr:pic>
    <xdr:clientData/>
  </xdr:twoCellAnchor>
  <xdr:twoCellAnchor editAs="oneCell">
    <xdr:from>
      <xdr:col>6</xdr:col>
      <xdr:colOff>109220</xdr:colOff>
      <xdr:row>5</xdr:row>
      <xdr:rowOff>0</xdr:rowOff>
    </xdr:from>
    <xdr:to>
      <xdr:col>6</xdr:col>
      <xdr:colOff>218440</xdr:colOff>
      <xdr:row>5</xdr:row>
      <xdr:rowOff>202565</xdr:rowOff>
    </xdr:to>
    <xdr:pic>
      <xdr:nvPicPr>
        <xdr:cNvPr id="562" name="图片 3335"/>
        <xdr:cNvPicPr>
          <a:picLocks noChangeAspect="1"/>
        </xdr:cNvPicPr>
      </xdr:nvPicPr>
      <xdr:blipFill>
        <a:blip r:embed="rId3"/>
        <a:stretch>
          <a:fillRect/>
        </a:stretch>
      </xdr:blipFill>
      <xdr:spPr>
        <a:xfrm>
          <a:off x="14750415" y="5016500"/>
          <a:ext cx="109220" cy="202565"/>
        </a:xfrm>
        <a:prstGeom prst="rect">
          <a:avLst/>
        </a:prstGeom>
        <a:noFill/>
        <a:ln w="9525">
          <a:noFill/>
        </a:ln>
      </xdr:spPr>
    </xdr:pic>
    <xdr:clientData/>
  </xdr:twoCellAnchor>
  <xdr:twoCellAnchor editAs="oneCell">
    <xdr:from>
      <xdr:col>6</xdr:col>
      <xdr:colOff>109220</xdr:colOff>
      <xdr:row>5</xdr:row>
      <xdr:rowOff>0</xdr:rowOff>
    </xdr:from>
    <xdr:to>
      <xdr:col>6</xdr:col>
      <xdr:colOff>220345</xdr:colOff>
      <xdr:row>5</xdr:row>
      <xdr:rowOff>202565</xdr:rowOff>
    </xdr:to>
    <xdr:pic>
      <xdr:nvPicPr>
        <xdr:cNvPr id="563" name="图片 3335"/>
        <xdr:cNvPicPr>
          <a:picLocks noChangeAspect="1"/>
        </xdr:cNvPicPr>
      </xdr:nvPicPr>
      <xdr:blipFill>
        <a:blip r:embed="rId3"/>
        <a:stretch>
          <a:fillRect/>
        </a:stretch>
      </xdr:blipFill>
      <xdr:spPr>
        <a:xfrm>
          <a:off x="14750415" y="5016500"/>
          <a:ext cx="111125" cy="202565"/>
        </a:xfrm>
        <a:prstGeom prst="rect">
          <a:avLst/>
        </a:prstGeom>
        <a:noFill/>
        <a:ln w="9525">
          <a:noFill/>
        </a:ln>
      </xdr:spPr>
    </xdr:pic>
    <xdr:clientData/>
  </xdr:twoCellAnchor>
  <xdr:twoCellAnchor editAs="oneCell">
    <xdr:from>
      <xdr:col>6</xdr:col>
      <xdr:colOff>109220</xdr:colOff>
      <xdr:row>5</xdr:row>
      <xdr:rowOff>0</xdr:rowOff>
    </xdr:from>
    <xdr:to>
      <xdr:col>6</xdr:col>
      <xdr:colOff>220345</xdr:colOff>
      <xdr:row>5</xdr:row>
      <xdr:rowOff>200660</xdr:rowOff>
    </xdr:to>
    <xdr:pic>
      <xdr:nvPicPr>
        <xdr:cNvPr id="564" name="图片 3335"/>
        <xdr:cNvPicPr>
          <a:picLocks noChangeAspect="1"/>
        </xdr:cNvPicPr>
      </xdr:nvPicPr>
      <xdr:blipFill>
        <a:blip r:embed="rId3"/>
        <a:stretch>
          <a:fillRect/>
        </a:stretch>
      </xdr:blipFill>
      <xdr:spPr>
        <a:xfrm>
          <a:off x="14750415" y="5016500"/>
          <a:ext cx="111125" cy="200660"/>
        </a:xfrm>
        <a:prstGeom prst="rect">
          <a:avLst/>
        </a:prstGeom>
        <a:noFill/>
        <a:ln w="9525">
          <a:noFill/>
        </a:ln>
      </xdr:spPr>
    </xdr:pic>
    <xdr:clientData/>
  </xdr:twoCellAnchor>
  <xdr:twoCellAnchor editAs="oneCell">
    <xdr:from>
      <xdr:col>6</xdr:col>
      <xdr:colOff>108585</xdr:colOff>
      <xdr:row>5</xdr:row>
      <xdr:rowOff>0</xdr:rowOff>
    </xdr:from>
    <xdr:to>
      <xdr:col>6</xdr:col>
      <xdr:colOff>219710</xdr:colOff>
      <xdr:row>5</xdr:row>
      <xdr:rowOff>203200</xdr:rowOff>
    </xdr:to>
    <xdr:pic>
      <xdr:nvPicPr>
        <xdr:cNvPr id="565" name="图片 3335"/>
        <xdr:cNvPicPr>
          <a:picLocks noChangeAspect="1"/>
        </xdr:cNvPicPr>
      </xdr:nvPicPr>
      <xdr:blipFill>
        <a:blip r:embed="rId3"/>
        <a:stretch>
          <a:fillRect/>
        </a:stretch>
      </xdr:blipFill>
      <xdr:spPr>
        <a:xfrm>
          <a:off x="14749780" y="5016500"/>
          <a:ext cx="111125" cy="203200"/>
        </a:xfrm>
        <a:prstGeom prst="rect">
          <a:avLst/>
        </a:prstGeom>
        <a:noFill/>
        <a:ln w="9525">
          <a:noFill/>
        </a:ln>
      </xdr:spPr>
    </xdr:pic>
    <xdr:clientData/>
  </xdr:twoCellAnchor>
  <xdr:twoCellAnchor editAs="oneCell">
    <xdr:from>
      <xdr:col>6</xdr:col>
      <xdr:colOff>109220</xdr:colOff>
      <xdr:row>5</xdr:row>
      <xdr:rowOff>0</xdr:rowOff>
    </xdr:from>
    <xdr:to>
      <xdr:col>6</xdr:col>
      <xdr:colOff>220345</xdr:colOff>
      <xdr:row>5</xdr:row>
      <xdr:rowOff>200025</xdr:rowOff>
    </xdr:to>
    <xdr:pic>
      <xdr:nvPicPr>
        <xdr:cNvPr id="569" name="图片 3335"/>
        <xdr:cNvPicPr>
          <a:picLocks noChangeAspect="1"/>
        </xdr:cNvPicPr>
      </xdr:nvPicPr>
      <xdr:blipFill>
        <a:blip r:embed="rId3"/>
        <a:stretch>
          <a:fillRect/>
        </a:stretch>
      </xdr:blipFill>
      <xdr:spPr>
        <a:xfrm>
          <a:off x="14750415" y="5016500"/>
          <a:ext cx="111125" cy="200025"/>
        </a:xfrm>
        <a:prstGeom prst="rect">
          <a:avLst/>
        </a:prstGeom>
        <a:noFill/>
        <a:ln w="9525">
          <a:noFill/>
        </a:ln>
      </xdr:spPr>
    </xdr:pic>
    <xdr:clientData/>
  </xdr:twoCellAnchor>
  <xdr:twoCellAnchor editAs="oneCell">
    <xdr:from>
      <xdr:col>6</xdr:col>
      <xdr:colOff>109220</xdr:colOff>
      <xdr:row>5</xdr:row>
      <xdr:rowOff>0</xdr:rowOff>
    </xdr:from>
    <xdr:to>
      <xdr:col>6</xdr:col>
      <xdr:colOff>218440</xdr:colOff>
      <xdr:row>5</xdr:row>
      <xdr:rowOff>185420</xdr:rowOff>
    </xdr:to>
    <xdr:pic>
      <xdr:nvPicPr>
        <xdr:cNvPr id="906" name="图片 3335"/>
        <xdr:cNvPicPr>
          <a:picLocks noChangeAspect="1"/>
        </xdr:cNvPicPr>
      </xdr:nvPicPr>
      <xdr:blipFill>
        <a:blip r:embed="rId3"/>
        <a:stretch>
          <a:fillRect/>
        </a:stretch>
      </xdr:blipFill>
      <xdr:spPr>
        <a:xfrm>
          <a:off x="14750415" y="5016500"/>
          <a:ext cx="109220" cy="185420"/>
        </a:xfrm>
        <a:prstGeom prst="rect">
          <a:avLst/>
        </a:prstGeom>
        <a:noFill/>
        <a:ln w="9525">
          <a:noFill/>
        </a:ln>
      </xdr:spPr>
    </xdr:pic>
    <xdr:clientData/>
  </xdr:twoCellAnchor>
  <xdr:twoCellAnchor editAs="oneCell">
    <xdr:from>
      <xdr:col>6</xdr:col>
      <xdr:colOff>109220</xdr:colOff>
      <xdr:row>5</xdr:row>
      <xdr:rowOff>0</xdr:rowOff>
    </xdr:from>
    <xdr:to>
      <xdr:col>6</xdr:col>
      <xdr:colOff>220345</xdr:colOff>
      <xdr:row>5</xdr:row>
      <xdr:rowOff>185420</xdr:rowOff>
    </xdr:to>
    <xdr:pic>
      <xdr:nvPicPr>
        <xdr:cNvPr id="913" name="图片 3335"/>
        <xdr:cNvPicPr>
          <a:picLocks noChangeAspect="1"/>
        </xdr:cNvPicPr>
      </xdr:nvPicPr>
      <xdr:blipFill>
        <a:blip r:embed="rId3"/>
        <a:stretch>
          <a:fillRect/>
        </a:stretch>
      </xdr:blipFill>
      <xdr:spPr>
        <a:xfrm>
          <a:off x="14750415" y="5016500"/>
          <a:ext cx="111125" cy="185420"/>
        </a:xfrm>
        <a:prstGeom prst="rect">
          <a:avLst/>
        </a:prstGeom>
        <a:noFill/>
        <a:ln w="9525">
          <a:noFill/>
        </a:ln>
      </xdr:spPr>
    </xdr:pic>
    <xdr:clientData/>
  </xdr:twoCellAnchor>
  <xdr:twoCellAnchor editAs="oneCell">
    <xdr:from>
      <xdr:col>6</xdr:col>
      <xdr:colOff>109220</xdr:colOff>
      <xdr:row>5</xdr:row>
      <xdr:rowOff>0</xdr:rowOff>
    </xdr:from>
    <xdr:to>
      <xdr:col>6</xdr:col>
      <xdr:colOff>220345</xdr:colOff>
      <xdr:row>5</xdr:row>
      <xdr:rowOff>183515</xdr:rowOff>
    </xdr:to>
    <xdr:pic>
      <xdr:nvPicPr>
        <xdr:cNvPr id="927" name="图片 3335"/>
        <xdr:cNvPicPr>
          <a:picLocks noChangeAspect="1"/>
        </xdr:cNvPicPr>
      </xdr:nvPicPr>
      <xdr:blipFill>
        <a:blip r:embed="rId3"/>
        <a:stretch>
          <a:fillRect/>
        </a:stretch>
      </xdr:blipFill>
      <xdr:spPr>
        <a:xfrm>
          <a:off x="14750415" y="5016500"/>
          <a:ext cx="111125" cy="183515"/>
        </a:xfrm>
        <a:prstGeom prst="rect">
          <a:avLst/>
        </a:prstGeom>
        <a:noFill/>
        <a:ln w="9525">
          <a:noFill/>
        </a:ln>
      </xdr:spPr>
    </xdr:pic>
    <xdr:clientData/>
  </xdr:twoCellAnchor>
  <xdr:twoCellAnchor editAs="oneCell">
    <xdr:from>
      <xdr:col>6</xdr:col>
      <xdr:colOff>109220</xdr:colOff>
      <xdr:row>5</xdr:row>
      <xdr:rowOff>0</xdr:rowOff>
    </xdr:from>
    <xdr:to>
      <xdr:col>6</xdr:col>
      <xdr:colOff>220345</xdr:colOff>
      <xdr:row>5</xdr:row>
      <xdr:rowOff>182880</xdr:rowOff>
    </xdr:to>
    <xdr:pic>
      <xdr:nvPicPr>
        <xdr:cNvPr id="973" name="图片 3335"/>
        <xdr:cNvPicPr>
          <a:picLocks noChangeAspect="1"/>
        </xdr:cNvPicPr>
      </xdr:nvPicPr>
      <xdr:blipFill>
        <a:blip r:embed="rId3"/>
        <a:stretch>
          <a:fillRect/>
        </a:stretch>
      </xdr:blipFill>
      <xdr:spPr>
        <a:xfrm>
          <a:off x="14750415" y="5016500"/>
          <a:ext cx="111125" cy="182880"/>
        </a:xfrm>
        <a:prstGeom prst="rect">
          <a:avLst/>
        </a:prstGeom>
        <a:noFill/>
        <a:ln w="9525">
          <a:noFill/>
        </a:ln>
      </xdr:spPr>
    </xdr:pic>
    <xdr:clientData/>
  </xdr:twoCellAnchor>
  <xdr:twoCellAnchor editAs="oneCell">
    <xdr:from>
      <xdr:col>14</xdr:col>
      <xdr:colOff>0</xdr:colOff>
      <xdr:row>5</xdr:row>
      <xdr:rowOff>0</xdr:rowOff>
    </xdr:from>
    <xdr:to>
      <xdr:col>14</xdr:col>
      <xdr:colOff>137795</xdr:colOff>
      <xdr:row>5</xdr:row>
      <xdr:rowOff>177800</xdr:rowOff>
    </xdr:to>
    <xdr:pic>
      <xdr:nvPicPr>
        <xdr:cNvPr id="1158" name="图片 3335"/>
        <xdr:cNvPicPr>
          <a:picLocks noChangeAspect="1"/>
        </xdr:cNvPicPr>
      </xdr:nvPicPr>
      <xdr:blipFill>
        <a:blip r:embed="rId3"/>
        <a:stretch>
          <a:fillRect/>
        </a:stretch>
      </xdr:blipFill>
      <xdr:spPr>
        <a:xfrm>
          <a:off x="34428430" y="5016500"/>
          <a:ext cx="137795" cy="177800"/>
        </a:xfrm>
        <a:prstGeom prst="rect">
          <a:avLst/>
        </a:prstGeom>
        <a:noFill/>
        <a:ln w="9525">
          <a:noFill/>
        </a:ln>
      </xdr:spPr>
    </xdr:pic>
    <xdr:clientData/>
  </xdr:twoCellAnchor>
  <xdr:twoCellAnchor editAs="oneCell">
    <xdr:from>
      <xdr:col>14</xdr:col>
      <xdr:colOff>0</xdr:colOff>
      <xdr:row>5</xdr:row>
      <xdr:rowOff>0</xdr:rowOff>
    </xdr:from>
    <xdr:to>
      <xdr:col>14</xdr:col>
      <xdr:colOff>137795</xdr:colOff>
      <xdr:row>5</xdr:row>
      <xdr:rowOff>182880</xdr:rowOff>
    </xdr:to>
    <xdr:pic>
      <xdr:nvPicPr>
        <xdr:cNvPr id="1160" name="图片 3335"/>
        <xdr:cNvPicPr>
          <a:picLocks noChangeAspect="1"/>
        </xdr:cNvPicPr>
      </xdr:nvPicPr>
      <xdr:blipFill>
        <a:blip r:embed="rId3"/>
        <a:stretch>
          <a:fillRect/>
        </a:stretch>
      </xdr:blipFill>
      <xdr:spPr>
        <a:xfrm>
          <a:off x="34428430" y="5016500"/>
          <a:ext cx="137795" cy="182880"/>
        </a:xfrm>
        <a:prstGeom prst="rect">
          <a:avLst/>
        </a:prstGeom>
        <a:noFill/>
        <a:ln w="9525">
          <a:noFill/>
        </a:ln>
      </xdr:spPr>
    </xdr:pic>
    <xdr:clientData/>
  </xdr:twoCellAnchor>
  <xdr:twoCellAnchor editAs="oneCell">
    <xdr:from>
      <xdr:col>8</xdr:col>
      <xdr:colOff>0</xdr:colOff>
      <xdr:row>5</xdr:row>
      <xdr:rowOff>0</xdr:rowOff>
    </xdr:from>
    <xdr:to>
      <xdr:col>8</xdr:col>
      <xdr:colOff>137795</xdr:colOff>
      <xdr:row>5</xdr:row>
      <xdr:rowOff>172720</xdr:rowOff>
    </xdr:to>
    <xdr:pic>
      <xdr:nvPicPr>
        <xdr:cNvPr id="1162" name="图片 3335"/>
        <xdr:cNvPicPr>
          <a:picLocks noChangeAspect="1"/>
        </xdr:cNvPicPr>
      </xdr:nvPicPr>
      <xdr:blipFill>
        <a:blip r:embed="rId3"/>
        <a:stretch>
          <a:fillRect/>
        </a:stretch>
      </xdr:blipFill>
      <xdr:spPr>
        <a:xfrm>
          <a:off x="17695545" y="5016500"/>
          <a:ext cx="137795" cy="172720"/>
        </a:xfrm>
        <a:prstGeom prst="rect">
          <a:avLst/>
        </a:prstGeom>
        <a:noFill/>
        <a:ln w="9525">
          <a:noFill/>
        </a:ln>
      </xdr:spPr>
    </xdr:pic>
    <xdr:clientData/>
  </xdr:twoCellAnchor>
  <xdr:twoCellAnchor editAs="oneCell">
    <xdr:from>
      <xdr:col>14</xdr:col>
      <xdr:colOff>0</xdr:colOff>
      <xdr:row>5</xdr:row>
      <xdr:rowOff>0</xdr:rowOff>
    </xdr:from>
    <xdr:to>
      <xdr:col>14</xdr:col>
      <xdr:colOff>137795</xdr:colOff>
      <xdr:row>5</xdr:row>
      <xdr:rowOff>172720</xdr:rowOff>
    </xdr:to>
    <xdr:pic>
      <xdr:nvPicPr>
        <xdr:cNvPr id="1166" name="图片 3335"/>
        <xdr:cNvPicPr>
          <a:picLocks noChangeAspect="1"/>
        </xdr:cNvPicPr>
      </xdr:nvPicPr>
      <xdr:blipFill>
        <a:blip r:embed="rId3"/>
        <a:stretch>
          <a:fillRect/>
        </a:stretch>
      </xdr:blipFill>
      <xdr:spPr>
        <a:xfrm>
          <a:off x="34428430" y="5016500"/>
          <a:ext cx="137795" cy="172720"/>
        </a:xfrm>
        <a:prstGeom prst="rect">
          <a:avLst/>
        </a:prstGeom>
        <a:noFill/>
        <a:ln w="9525">
          <a:noFill/>
        </a:ln>
      </xdr:spPr>
    </xdr:pic>
    <xdr:clientData/>
  </xdr:twoCellAnchor>
  <xdr:twoCellAnchor editAs="oneCell">
    <xdr:from>
      <xdr:col>4</xdr:col>
      <xdr:colOff>339725</xdr:colOff>
      <xdr:row>5</xdr:row>
      <xdr:rowOff>0</xdr:rowOff>
    </xdr:from>
    <xdr:to>
      <xdr:col>4</xdr:col>
      <xdr:colOff>488950</xdr:colOff>
      <xdr:row>5</xdr:row>
      <xdr:rowOff>182245</xdr:rowOff>
    </xdr:to>
    <xdr:pic>
      <xdr:nvPicPr>
        <xdr:cNvPr id="1168" name="图片 3334"/>
        <xdr:cNvPicPr>
          <a:picLocks noChangeAspect="1"/>
        </xdr:cNvPicPr>
      </xdr:nvPicPr>
      <xdr:blipFill>
        <a:blip r:embed="rId3"/>
        <a:stretch>
          <a:fillRect/>
        </a:stretch>
      </xdr:blipFill>
      <xdr:spPr>
        <a:xfrm>
          <a:off x="3664585" y="5016500"/>
          <a:ext cx="149225" cy="182245"/>
        </a:xfrm>
        <a:prstGeom prst="rect">
          <a:avLst/>
        </a:prstGeom>
        <a:noFill/>
        <a:ln w="9525">
          <a:noFill/>
        </a:ln>
      </xdr:spPr>
    </xdr:pic>
    <xdr:clientData/>
  </xdr:twoCellAnchor>
  <xdr:twoCellAnchor editAs="oneCell">
    <xdr:from>
      <xdr:col>4</xdr:col>
      <xdr:colOff>49530</xdr:colOff>
      <xdr:row>5</xdr:row>
      <xdr:rowOff>0</xdr:rowOff>
    </xdr:from>
    <xdr:to>
      <xdr:col>4</xdr:col>
      <xdr:colOff>190500</xdr:colOff>
      <xdr:row>5</xdr:row>
      <xdr:rowOff>182245</xdr:rowOff>
    </xdr:to>
    <xdr:pic>
      <xdr:nvPicPr>
        <xdr:cNvPr id="1169" name="图片 3334"/>
        <xdr:cNvPicPr>
          <a:picLocks noChangeAspect="1"/>
        </xdr:cNvPicPr>
      </xdr:nvPicPr>
      <xdr:blipFill>
        <a:blip r:embed="rId3"/>
        <a:stretch>
          <a:fillRect/>
        </a:stretch>
      </xdr:blipFill>
      <xdr:spPr>
        <a:xfrm>
          <a:off x="3374390" y="5016500"/>
          <a:ext cx="140970" cy="182245"/>
        </a:xfrm>
        <a:prstGeom prst="rect">
          <a:avLst/>
        </a:prstGeom>
        <a:noFill/>
        <a:ln w="9525">
          <a:noFill/>
        </a:ln>
      </xdr:spPr>
    </xdr:pic>
    <xdr:clientData/>
  </xdr:twoCellAnchor>
  <xdr:twoCellAnchor editAs="oneCell">
    <xdr:from>
      <xdr:col>4</xdr:col>
      <xdr:colOff>46990</xdr:colOff>
      <xdr:row>5</xdr:row>
      <xdr:rowOff>0</xdr:rowOff>
    </xdr:from>
    <xdr:to>
      <xdr:col>4</xdr:col>
      <xdr:colOff>193675</xdr:colOff>
      <xdr:row>5</xdr:row>
      <xdr:rowOff>175895</xdr:rowOff>
    </xdr:to>
    <xdr:pic>
      <xdr:nvPicPr>
        <xdr:cNvPr id="1170" name="图片 3334"/>
        <xdr:cNvPicPr>
          <a:picLocks noChangeAspect="1"/>
        </xdr:cNvPicPr>
      </xdr:nvPicPr>
      <xdr:blipFill>
        <a:blip r:embed="rId3"/>
        <a:stretch>
          <a:fillRect/>
        </a:stretch>
      </xdr:blipFill>
      <xdr:spPr>
        <a:xfrm>
          <a:off x="3371850" y="5016500"/>
          <a:ext cx="146685" cy="175895"/>
        </a:xfrm>
        <a:prstGeom prst="rect">
          <a:avLst/>
        </a:prstGeom>
        <a:noFill/>
        <a:ln w="9525">
          <a:noFill/>
        </a:ln>
      </xdr:spPr>
    </xdr:pic>
    <xdr:clientData/>
  </xdr:twoCellAnchor>
  <xdr:twoCellAnchor editAs="oneCell">
    <xdr:from>
      <xdr:col>7</xdr:col>
      <xdr:colOff>137160</xdr:colOff>
      <xdr:row>5</xdr:row>
      <xdr:rowOff>0</xdr:rowOff>
    </xdr:from>
    <xdr:to>
      <xdr:col>7</xdr:col>
      <xdr:colOff>264795</xdr:colOff>
      <xdr:row>6</xdr:row>
      <xdr:rowOff>191135</xdr:rowOff>
    </xdr:to>
    <xdr:pic>
      <xdr:nvPicPr>
        <xdr:cNvPr id="1171" name="图片 3335"/>
        <xdr:cNvPicPr>
          <a:picLocks noChangeAspect="1"/>
        </xdr:cNvPicPr>
      </xdr:nvPicPr>
      <xdr:blipFill>
        <a:blip r:embed="rId3"/>
        <a:stretch>
          <a:fillRect/>
        </a:stretch>
      </xdr:blipFill>
      <xdr:spPr>
        <a:xfrm>
          <a:off x="16118205" y="5016500"/>
          <a:ext cx="127635" cy="965835"/>
        </a:xfrm>
        <a:prstGeom prst="rect">
          <a:avLst/>
        </a:prstGeom>
        <a:noFill/>
        <a:ln w="9525">
          <a:noFill/>
        </a:ln>
      </xdr:spPr>
    </xdr:pic>
    <xdr:clientData/>
  </xdr:twoCellAnchor>
  <xdr:twoCellAnchor editAs="oneCell">
    <xdr:from>
      <xdr:col>7</xdr:col>
      <xdr:colOff>137160</xdr:colOff>
      <xdr:row>5</xdr:row>
      <xdr:rowOff>0</xdr:rowOff>
    </xdr:from>
    <xdr:to>
      <xdr:col>7</xdr:col>
      <xdr:colOff>264795</xdr:colOff>
      <xdr:row>6</xdr:row>
      <xdr:rowOff>138430</xdr:rowOff>
    </xdr:to>
    <xdr:pic>
      <xdr:nvPicPr>
        <xdr:cNvPr id="1172" name="图片 3335"/>
        <xdr:cNvPicPr>
          <a:picLocks noChangeAspect="1"/>
        </xdr:cNvPicPr>
      </xdr:nvPicPr>
      <xdr:blipFill>
        <a:blip r:embed="rId3"/>
        <a:stretch>
          <a:fillRect/>
        </a:stretch>
      </xdr:blipFill>
      <xdr:spPr>
        <a:xfrm>
          <a:off x="16118205" y="5016500"/>
          <a:ext cx="127635" cy="913130"/>
        </a:xfrm>
        <a:prstGeom prst="rect">
          <a:avLst/>
        </a:prstGeom>
        <a:noFill/>
        <a:ln w="9525">
          <a:noFill/>
        </a:ln>
      </xdr:spPr>
    </xdr:pic>
    <xdr:clientData/>
  </xdr:twoCellAnchor>
  <xdr:twoCellAnchor editAs="oneCell">
    <xdr:from>
      <xdr:col>7</xdr:col>
      <xdr:colOff>137160</xdr:colOff>
      <xdr:row>5</xdr:row>
      <xdr:rowOff>0</xdr:rowOff>
    </xdr:from>
    <xdr:to>
      <xdr:col>7</xdr:col>
      <xdr:colOff>264795</xdr:colOff>
      <xdr:row>6</xdr:row>
      <xdr:rowOff>208915</xdr:rowOff>
    </xdr:to>
    <xdr:pic>
      <xdr:nvPicPr>
        <xdr:cNvPr id="1173" name="图片 3335"/>
        <xdr:cNvPicPr>
          <a:picLocks noChangeAspect="1"/>
        </xdr:cNvPicPr>
      </xdr:nvPicPr>
      <xdr:blipFill>
        <a:blip r:embed="rId3"/>
        <a:stretch>
          <a:fillRect/>
        </a:stretch>
      </xdr:blipFill>
      <xdr:spPr>
        <a:xfrm>
          <a:off x="16118205" y="5016500"/>
          <a:ext cx="127635" cy="983615"/>
        </a:xfrm>
        <a:prstGeom prst="rect">
          <a:avLst/>
        </a:prstGeom>
        <a:noFill/>
        <a:ln w="9525">
          <a:noFill/>
        </a:ln>
      </xdr:spPr>
    </xdr:pic>
    <xdr:clientData/>
  </xdr:twoCellAnchor>
  <xdr:twoCellAnchor editAs="oneCell">
    <xdr:from>
      <xdr:col>7</xdr:col>
      <xdr:colOff>139065</xdr:colOff>
      <xdr:row>5</xdr:row>
      <xdr:rowOff>0</xdr:rowOff>
    </xdr:from>
    <xdr:to>
      <xdr:col>7</xdr:col>
      <xdr:colOff>264795</xdr:colOff>
      <xdr:row>6</xdr:row>
      <xdr:rowOff>138430</xdr:rowOff>
    </xdr:to>
    <xdr:pic>
      <xdr:nvPicPr>
        <xdr:cNvPr id="1174" name="图片 3335"/>
        <xdr:cNvPicPr>
          <a:picLocks noChangeAspect="1"/>
        </xdr:cNvPicPr>
      </xdr:nvPicPr>
      <xdr:blipFill>
        <a:blip r:embed="rId3"/>
        <a:stretch>
          <a:fillRect/>
        </a:stretch>
      </xdr:blipFill>
      <xdr:spPr>
        <a:xfrm>
          <a:off x="16120110" y="5016500"/>
          <a:ext cx="125730" cy="913130"/>
        </a:xfrm>
        <a:prstGeom prst="rect">
          <a:avLst/>
        </a:prstGeom>
        <a:noFill/>
        <a:ln w="9525">
          <a:noFill/>
        </a:ln>
      </xdr:spPr>
    </xdr:pic>
    <xdr:clientData/>
  </xdr:twoCellAnchor>
  <xdr:twoCellAnchor editAs="oneCell">
    <xdr:from>
      <xdr:col>4</xdr:col>
      <xdr:colOff>46990</xdr:colOff>
      <xdr:row>5</xdr:row>
      <xdr:rowOff>0</xdr:rowOff>
    </xdr:from>
    <xdr:to>
      <xdr:col>4</xdr:col>
      <xdr:colOff>187960</xdr:colOff>
      <xdr:row>5</xdr:row>
      <xdr:rowOff>175895</xdr:rowOff>
    </xdr:to>
    <xdr:pic>
      <xdr:nvPicPr>
        <xdr:cNvPr id="1175" name="图片 3334"/>
        <xdr:cNvPicPr>
          <a:picLocks noChangeAspect="1"/>
        </xdr:cNvPicPr>
      </xdr:nvPicPr>
      <xdr:blipFill>
        <a:blip r:embed="rId3"/>
        <a:stretch>
          <a:fillRect/>
        </a:stretch>
      </xdr:blipFill>
      <xdr:spPr>
        <a:xfrm>
          <a:off x="3371850" y="5016500"/>
          <a:ext cx="140970" cy="175895"/>
        </a:xfrm>
        <a:prstGeom prst="rect">
          <a:avLst/>
        </a:prstGeom>
        <a:noFill/>
        <a:ln w="9525">
          <a:noFill/>
        </a:ln>
      </xdr:spPr>
    </xdr:pic>
    <xdr:clientData/>
  </xdr:twoCellAnchor>
  <xdr:twoCellAnchor editAs="oneCell">
    <xdr:from>
      <xdr:col>4</xdr:col>
      <xdr:colOff>46990</xdr:colOff>
      <xdr:row>5</xdr:row>
      <xdr:rowOff>0</xdr:rowOff>
    </xdr:from>
    <xdr:to>
      <xdr:col>4</xdr:col>
      <xdr:colOff>193675</xdr:colOff>
      <xdr:row>5</xdr:row>
      <xdr:rowOff>158115</xdr:rowOff>
    </xdr:to>
    <xdr:pic>
      <xdr:nvPicPr>
        <xdr:cNvPr id="1176" name="图片 3334"/>
        <xdr:cNvPicPr>
          <a:picLocks noChangeAspect="1"/>
        </xdr:cNvPicPr>
      </xdr:nvPicPr>
      <xdr:blipFill>
        <a:blip r:embed="rId3"/>
        <a:stretch>
          <a:fillRect/>
        </a:stretch>
      </xdr:blipFill>
      <xdr:spPr>
        <a:xfrm>
          <a:off x="3371850" y="5016500"/>
          <a:ext cx="146685" cy="158115"/>
        </a:xfrm>
        <a:prstGeom prst="rect">
          <a:avLst/>
        </a:prstGeom>
        <a:noFill/>
        <a:ln w="9525">
          <a:noFill/>
        </a:ln>
      </xdr:spPr>
    </xdr:pic>
    <xdr:clientData/>
  </xdr:twoCellAnchor>
  <xdr:twoCellAnchor editAs="oneCell">
    <xdr:from>
      <xdr:col>8</xdr:col>
      <xdr:colOff>137160</xdr:colOff>
      <xdr:row>5</xdr:row>
      <xdr:rowOff>0</xdr:rowOff>
    </xdr:from>
    <xdr:to>
      <xdr:col>8</xdr:col>
      <xdr:colOff>264795</xdr:colOff>
      <xdr:row>6</xdr:row>
      <xdr:rowOff>191135</xdr:rowOff>
    </xdr:to>
    <xdr:pic>
      <xdr:nvPicPr>
        <xdr:cNvPr id="1177" name="图片 3335"/>
        <xdr:cNvPicPr>
          <a:picLocks noChangeAspect="1"/>
        </xdr:cNvPicPr>
      </xdr:nvPicPr>
      <xdr:blipFill>
        <a:blip r:embed="rId3"/>
        <a:stretch>
          <a:fillRect/>
        </a:stretch>
      </xdr:blipFill>
      <xdr:spPr>
        <a:xfrm>
          <a:off x="17832705" y="5016500"/>
          <a:ext cx="127635" cy="965835"/>
        </a:xfrm>
        <a:prstGeom prst="rect">
          <a:avLst/>
        </a:prstGeom>
        <a:noFill/>
        <a:ln w="9525">
          <a:noFill/>
        </a:ln>
      </xdr:spPr>
    </xdr:pic>
    <xdr:clientData/>
  </xdr:twoCellAnchor>
  <xdr:twoCellAnchor editAs="oneCell">
    <xdr:from>
      <xdr:col>8</xdr:col>
      <xdr:colOff>137160</xdr:colOff>
      <xdr:row>5</xdr:row>
      <xdr:rowOff>0</xdr:rowOff>
    </xdr:from>
    <xdr:to>
      <xdr:col>8</xdr:col>
      <xdr:colOff>264795</xdr:colOff>
      <xdr:row>6</xdr:row>
      <xdr:rowOff>138430</xdr:rowOff>
    </xdr:to>
    <xdr:pic>
      <xdr:nvPicPr>
        <xdr:cNvPr id="1178" name="图片 3335"/>
        <xdr:cNvPicPr>
          <a:picLocks noChangeAspect="1"/>
        </xdr:cNvPicPr>
      </xdr:nvPicPr>
      <xdr:blipFill>
        <a:blip r:embed="rId3"/>
        <a:stretch>
          <a:fillRect/>
        </a:stretch>
      </xdr:blipFill>
      <xdr:spPr>
        <a:xfrm>
          <a:off x="17832705" y="5016500"/>
          <a:ext cx="127635" cy="913130"/>
        </a:xfrm>
        <a:prstGeom prst="rect">
          <a:avLst/>
        </a:prstGeom>
        <a:noFill/>
        <a:ln w="9525">
          <a:noFill/>
        </a:ln>
      </xdr:spPr>
    </xdr:pic>
    <xdr:clientData/>
  </xdr:twoCellAnchor>
  <xdr:twoCellAnchor editAs="oneCell">
    <xdr:from>
      <xdr:col>8</xdr:col>
      <xdr:colOff>137160</xdr:colOff>
      <xdr:row>5</xdr:row>
      <xdr:rowOff>0</xdr:rowOff>
    </xdr:from>
    <xdr:to>
      <xdr:col>8</xdr:col>
      <xdr:colOff>264795</xdr:colOff>
      <xdr:row>6</xdr:row>
      <xdr:rowOff>208915</xdr:rowOff>
    </xdr:to>
    <xdr:pic>
      <xdr:nvPicPr>
        <xdr:cNvPr id="1179" name="图片 3335"/>
        <xdr:cNvPicPr>
          <a:picLocks noChangeAspect="1"/>
        </xdr:cNvPicPr>
      </xdr:nvPicPr>
      <xdr:blipFill>
        <a:blip r:embed="rId3"/>
        <a:stretch>
          <a:fillRect/>
        </a:stretch>
      </xdr:blipFill>
      <xdr:spPr>
        <a:xfrm>
          <a:off x="17832705" y="5016500"/>
          <a:ext cx="127635" cy="983615"/>
        </a:xfrm>
        <a:prstGeom prst="rect">
          <a:avLst/>
        </a:prstGeom>
        <a:noFill/>
        <a:ln w="9525">
          <a:noFill/>
        </a:ln>
      </xdr:spPr>
    </xdr:pic>
    <xdr:clientData/>
  </xdr:twoCellAnchor>
  <xdr:twoCellAnchor editAs="oneCell">
    <xdr:from>
      <xdr:col>8</xdr:col>
      <xdr:colOff>138430</xdr:colOff>
      <xdr:row>5</xdr:row>
      <xdr:rowOff>0</xdr:rowOff>
    </xdr:from>
    <xdr:to>
      <xdr:col>8</xdr:col>
      <xdr:colOff>264795</xdr:colOff>
      <xdr:row>6</xdr:row>
      <xdr:rowOff>138430</xdr:rowOff>
    </xdr:to>
    <xdr:pic>
      <xdr:nvPicPr>
        <xdr:cNvPr id="1180" name="图片 3335"/>
        <xdr:cNvPicPr>
          <a:picLocks noChangeAspect="1"/>
        </xdr:cNvPicPr>
      </xdr:nvPicPr>
      <xdr:blipFill>
        <a:blip r:embed="rId3"/>
        <a:stretch>
          <a:fillRect/>
        </a:stretch>
      </xdr:blipFill>
      <xdr:spPr>
        <a:xfrm>
          <a:off x="17833975" y="5016500"/>
          <a:ext cx="126365" cy="913130"/>
        </a:xfrm>
        <a:prstGeom prst="rect">
          <a:avLst/>
        </a:prstGeom>
        <a:noFill/>
        <a:ln w="9525">
          <a:noFill/>
        </a:ln>
      </xdr:spPr>
    </xdr:pic>
    <xdr:clientData/>
  </xdr:twoCellAnchor>
  <xdr:twoCellAnchor editAs="oneCell">
    <xdr:from>
      <xdr:col>8</xdr:col>
      <xdr:colOff>137795</xdr:colOff>
      <xdr:row>5</xdr:row>
      <xdr:rowOff>0</xdr:rowOff>
    </xdr:from>
    <xdr:to>
      <xdr:col>8</xdr:col>
      <xdr:colOff>264795</xdr:colOff>
      <xdr:row>6</xdr:row>
      <xdr:rowOff>208915</xdr:rowOff>
    </xdr:to>
    <xdr:pic>
      <xdr:nvPicPr>
        <xdr:cNvPr id="1181" name="图片 3335"/>
        <xdr:cNvPicPr>
          <a:picLocks noChangeAspect="1"/>
        </xdr:cNvPicPr>
      </xdr:nvPicPr>
      <xdr:blipFill>
        <a:blip r:embed="rId3"/>
        <a:stretch>
          <a:fillRect/>
        </a:stretch>
      </xdr:blipFill>
      <xdr:spPr>
        <a:xfrm>
          <a:off x="17833340" y="5016500"/>
          <a:ext cx="127000" cy="983615"/>
        </a:xfrm>
        <a:prstGeom prst="rect">
          <a:avLst/>
        </a:prstGeom>
        <a:noFill/>
        <a:ln w="9525">
          <a:noFill/>
        </a:ln>
      </xdr:spPr>
    </xdr:pic>
    <xdr:clientData/>
  </xdr:twoCellAnchor>
  <xdr:twoCellAnchor editAs="oneCell">
    <xdr:from>
      <xdr:col>8</xdr:col>
      <xdr:colOff>137795</xdr:colOff>
      <xdr:row>5</xdr:row>
      <xdr:rowOff>0</xdr:rowOff>
    </xdr:from>
    <xdr:to>
      <xdr:col>8</xdr:col>
      <xdr:colOff>264795</xdr:colOff>
      <xdr:row>6</xdr:row>
      <xdr:rowOff>138430</xdr:rowOff>
    </xdr:to>
    <xdr:pic>
      <xdr:nvPicPr>
        <xdr:cNvPr id="1182" name="图片 3335"/>
        <xdr:cNvPicPr>
          <a:picLocks noChangeAspect="1"/>
        </xdr:cNvPicPr>
      </xdr:nvPicPr>
      <xdr:blipFill>
        <a:blip r:embed="rId3"/>
        <a:stretch>
          <a:fillRect/>
        </a:stretch>
      </xdr:blipFill>
      <xdr:spPr>
        <a:xfrm>
          <a:off x="17833340" y="5016500"/>
          <a:ext cx="127000" cy="913130"/>
        </a:xfrm>
        <a:prstGeom prst="rect">
          <a:avLst/>
        </a:prstGeom>
        <a:noFill/>
        <a:ln w="9525">
          <a:noFill/>
        </a:ln>
      </xdr:spPr>
    </xdr:pic>
    <xdr:clientData/>
  </xdr:twoCellAnchor>
  <xdr:twoCellAnchor editAs="oneCell">
    <xdr:from>
      <xdr:col>7</xdr:col>
      <xdr:colOff>111760</xdr:colOff>
      <xdr:row>14</xdr:row>
      <xdr:rowOff>0</xdr:rowOff>
    </xdr:from>
    <xdr:to>
      <xdr:col>7</xdr:col>
      <xdr:colOff>224790</xdr:colOff>
      <xdr:row>14</xdr:row>
      <xdr:rowOff>201930</xdr:rowOff>
    </xdr:to>
    <xdr:pic>
      <xdr:nvPicPr>
        <xdr:cNvPr id="1544" name="图片 3335"/>
        <xdr:cNvPicPr>
          <a:picLocks noChangeAspect="1"/>
        </xdr:cNvPicPr>
      </xdr:nvPicPr>
      <xdr:blipFill>
        <a:blip r:embed="rId3"/>
        <a:stretch>
          <a:fillRect/>
        </a:stretch>
      </xdr:blipFill>
      <xdr:spPr>
        <a:xfrm>
          <a:off x="16092805" y="28389580"/>
          <a:ext cx="113030" cy="201930"/>
        </a:xfrm>
        <a:prstGeom prst="rect">
          <a:avLst/>
        </a:prstGeom>
        <a:noFill/>
        <a:ln w="9525">
          <a:noFill/>
        </a:ln>
      </xdr:spPr>
    </xdr:pic>
    <xdr:clientData/>
  </xdr:twoCellAnchor>
  <xdr:twoCellAnchor editAs="oneCell">
    <xdr:from>
      <xdr:col>7</xdr:col>
      <xdr:colOff>111760</xdr:colOff>
      <xdr:row>14</xdr:row>
      <xdr:rowOff>0</xdr:rowOff>
    </xdr:from>
    <xdr:to>
      <xdr:col>7</xdr:col>
      <xdr:colOff>226695</xdr:colOff>
      <xdr:row>14</xdr:row>
      <xdr:rowOff>201930</xdr:rowOff>
    </xdr:to>
    <xdr:pic>
      <xdr:nvPicPr>
        <xdr:cNvPr id="1551" name="图片 3335"/>
        <xdr:cNvPicPr>
          <a:picLocks noChangeAspect="1"/>
        </xdr:cNvPicPr>
      </xdr:nvPicPr>
      <xdr:blipFill>
        <a:blip r:embed="rId3"/>
        <a:stretch>
          <a:fillRect/>
        </a:stretch>
      </xdr:blipFill>
      <xdr:spPr>
        <a:xfrm>
          <a:off x="16092805" y="28389580"/>
          <a:ext cx="114935" cy="201930"/>
        </a:xfrm>
        <a:prstGeom prst="rect">
          <a:avLst/>
        </a:prstGeom>
        <a:noFill/>
        <a:ln w="9525">
          <a:noFill/>
        </a:ln>
      </xdr:spPr>
    </xdr:pic>
    <xdr:clientData/>
  </xdr:twoCellAnchor>
  <xdr:twoCellAnchor editAs="oneCell">
    <xdr:from>
      <xdr:col>7</xdr:col>
      <xdr:colOff>111760</xdr:colOff>
      <xdr:row>14</xdr:row>
      <xdr:rowOff>0</xdr:rowOff>
    </xdr:from>
    <xdr:to>
      <xdr:col>7</xdr:col>
      <xdr:colOff>224790</xdr:colOff>
      <xdr:row>14</xdr:row>
      <xdr:rowOff>179705</xdr:rowOff>
    </xdr:to>
    <xdr:pic>
      <xdr:nvPicPr>
        <xdr:cNvPr id="1590" name="图片 3335"/>
        <xdr:cNvPicPr>
          <a:picLocks noChangeAspect="1"/>
        </xdr:cNvPicPr>
      </xdr:nvPicPr>
      <xdr:blipFill>
        <a:blip r:embed="rId3"/>
        <a:stretch>
          <a:fillRect/>
        </a:stretch>
      </xdr:blipFill>
      <xdr:spPr>
        <a:xfrm>
          <a:off x="16092805" y="28389580"/>
          <a:ext cx="113030" cy="179705"/>
        </a:xfrm>
        <a:prstGeom prst="rect">
          <a:avLst/>
        </a:prstGeom>
        <a:noFill/>
        <a:ln w="9525">
          <a:noFill/>
        </a:ln>
      </xdr:spPr>
    </xdr:pic>
    <xdr:clientData/>
  </xdr:twoCellAnchor>
  <xdr:twoCellAnchor editAs="oneCell">
    <xdr:from>
      <xdr:col>7</xdr:col>
      <xdr:colOff>111760</xdr:colOff>
      <xdr:row>14</xdr:row>
      <xdr:rowOff>0</xdr:rowOff>
    </xdr:from>
    <xdr:to>
      <xdr:col>7</xdr:col>
      <xdr:colOff>226695</xdr:colOff>
      <xdr:row>14</xdr:row>
      <xdr:rowOff>179705</xdr:rowOff>
    </xdr:to>
    <xdr:pic>
      <xdr:nvPicPr>
        <xdr:cNvPr id="1597" name="图片 3335"/>
        <xdr:cNvPicPr>
          <a:picLocks noChangeAspect="1"/>
        </xdr:cNvPicPr>
      </xdr:nvPicPr>
      <xdr:blipFill>
        <a:blip r:embed="rId3"/>
        <a:stretch>
          <a:fillRect/>
        </a:stretch>
      </xdr:blipFill>
      <xdr:spPr>
        <a:xfrm>
          <a:off x="16092805" y="28389580"/>
          <a:ext cx="114935" cy="17970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3"/>
  <sheetViews>
    <sheetView tabSelected="1" view="pageBreakPreview" zoomScale="55" zoomScaleNormal="40" topLeftCell="N1" workbookViewId="0">
      <pane ySplit="5" topLeftCell="A6" activePane="bottomLeft" state="frozen"/>
      <selection/>
      <selection pane="bottomLeft" activeCell="E5" sqref="E5:Q6"/>
    </sheetView>
  </sheetViews>
  <sheetFormatPr defaultColWidth="9" defaultRowHeight="22.2"/>
  <cols>
    <col min="1" max="1" width="6.59259259259259" style="14" customWidth="1"/>
    <col min="2" max="2" width="12.5" style="15" customWidth="1"/>
    <col min="3" max="3" width="16.712962962963" style="15" customWidth="1"/>
    <col min="4" max="4" width="12.6759259259259" style="15" customWidth="1"/>
    <col min="5" max="5" width="154.37037037037" style="14" customWidth="1"/>
    <col min="6" max="6" width="10.6388888888889" style="14" customWidth="1"/>
    <col min="7" max="7" width="19.537037037037" style="16" customWidth="1"/>
    <col min="8" max="8" width="25" style="17" customWidth="1"/>
    <col min="9" max="9" width="28.5" style="17" customWidth="1"/>
    <col min="10" max="10" width="17.1944444444444" style="17" customWidth="1"/>
    <col min="11" max="11" width="16.5648148148148" style="17" customWidth="1"/>
    <col min="12" max="12" width="12.6388888888889" style="17" customWidth="1"/>
    <col min="13" max="13" width="24.4444444444444" style="14" customWidth="1"/>
    <col min="14" max="14" width="144.648148148148" style="18" customWidth="1"/>
    <col min="15" max="15" width="16.5462962962963" style="14" customWidth="1"/>
    <col min="16" max="16" width="13.3796296296296" style="14" customWidth="1"/>
    <col min="17" max="17" width="17.0833333333333" style="1" customWidth="1"/>
    <col min="18" max="16384" width="9" style="1"/>
  </cols>
  <sheetData>
    <row r="1" s="1" customFormat="1" ht="96" customHeight="1" spans="1:17">
      <c r="A1" s="19" t="s">
        <v>0</v>
      </c>
      <c r="B1" s="19"/>
      <c r="C1" s="19"/>
      <c r="D1" s="19"/>
      <c r="E1" s="19"/>
      <c r="F1" s="19"/>
      <c r="G1" s="19"/>
      <c r="H1" s="19"/>
      <c r="I1" s="19"/>
      <c r="J1" s="19"/>
      <c r="K1" s="19"/>
      <c r="L1" s="19"/>
      <c r="M1" s="19"/>
      <c r="N1" s="19"/>
      <c r="O1" s="19"/>
      <c r="P1" s="19"/>
      <c r="Q1" s="19"/>
    </row>
    <row r="2" s="2" customFormat="1" ht="36" customHeight="1" spans="1:17">
      <c r="A2" s="20" t="s">
        <v>1</v>
      </c>
      <c r="B2" s="20"/>
      <c r="C2" s="20"/>
      <c r="D2" s="20"/>
      <c r="E2" s="21"/>
      <c r="F2" s="20"/>
      <c r="G2" s="22"/>
      <c r="H2" s="20"/>
      <c r="I2" s="20"/>
      <c r="J2" s="20"/>
      <c r="K2" s="20"/>
      <c r="L2" s="20"/>
      <c r="M2" s="20"/>
      <c r="N2" s="20"/>
      <c r="O2" s="20"/>
      <c r="P2" s="20"/>
      <c r="Q2" s="20"/>
    </row>
    <row r="3" s="3" customFormat="1" ht="68" customHeight="1" spans="1:17">
      <c r="A3" s="23" t="s">
        <v>2</v>
      </c>
      <c r="B3" s="23" t="s">
        <v>3</v>
      </c>
      <c r="C3" s="23" t="s">
        <v>4</v>
      </c>
      <c r="D3" s="23" t="s">
        <v>5</v>
      </c>
      <c r="E3" s="23" t="s">
        <v>6</v>
      </c>
      <c r="F3" s="23" t="s">
        <v>7</v>
      </c>
      <c r="G3" s="24" t="s">
        <v>8</v>
      </c>
      <c r="H3" s="25" t="s">
        <v>9</v>
      </c>
      <c r="I3" s="25"/>
      <c r="J3" s="25"/>
      <c r="K3" s="25"/>
      <c r="L3" s="25" t="s">
        <v>10</v>
      </c>
      <c r="M3" s="26" t="s">
        <v>11</v>
      </c>
      <c r="N3" s="23" t="s">
        <v>12</v>
      </c>
      <c r="O3" s="23" t="s">
        <v>13</v>
      </c>
      <c r="P3" s="27" t="s">
        <v>14</v>
      </c>
      <c r="Q3" s="28" t="s">
        <v>15</v>
      </c>
    </row>
    <row r="4" s="3" customFormat="1" ht="133" customHeight="1" spans="1:17">
      <c r="A4" s="23"/>
      <c r="B4" s="23"/>
      <c r="C4" s="23"/>
      <c r="D4" s="23"/>
      <c r="E4" s="23"/>
      <c r="F4" s="23"/>
      <c r="G4" s="24"/>
      <c r="H4" s="25" t="s">
        <v>16</v>
      </c>
      <c r="I4" s="25" t="s">
        <v>17</v>
      </c>
      <c r="J4" s="25" t="s">
        <v>18</v>
      </c>
      <c r="K4" s="25" t="s">
        <v>19</v>
      </c>
      <c r="L4" s="25"/>
      <c r="M4" s="26"/>
      <c r="N4" s="23"/>
      <c r="O4" s="23"/>
      <c r="P4" s="27"/>
      <c r="Q4" s="28"/>
    </row>
    <row r="5" s="3" customFormat="1" ht="62" customHeight="1" spans="1:17">
      <c r="A5" s="23" t="s">
        <v>20</v>
      </c>
      <c r="B5" s="23">
        <v>1</v>
      </c>
      <c r="C5" s="23">
        <v>2</v>
      </c>
      <c r="D5" s="23">
        <v>3</v>
      </c>
      <c r="E5" s="23">
        <v>4</v>
      </c>
      <c r="F5" s="23">
        <v>5</v>
      </c>
      <c r="G5" s="23">
        <v>6</v>
      </c>
      <c r="H5" s="23">
        <v>7</v>
      </c>
      <c r="I5" s="23">
        <v>8</v>
      </c>
      <c r="J5" s="23">
        <v>9</v>
      </c>
      <c r="K5" s="23">
        <v>10</v>
      </c>
      <c r="L5" s="23">
        <v>11</v>
      </c>
      <c r="M5" s="23">
        <v>12</v>
      </c>
      <c r="N5" s="23">
        <v>13</v>
      </c>
      <c r="O5" s="23">
        <v>14</v>
      </c>
      <c r="P5" s="27">
        <v>15</v>
      </c>
      <c r="Q5" s="23">
        <v>16</v>
      </c>
    </row>
    <row r="6" s="4" customFormat="1" ht="61" customHeight="1" spans="1:17">
      <c r="A6" s="29" t="s">
        <v>21</v>
      </c>
      <c r="B6" s="29"/>
      <c r="C6" s="29"/>
      <c r="D6" s="29"/>
      <c r="E6" s="29">
        <f>E7+E16+E23+E30+E34+E36+E38</f>
        <v>30</v>
      </c>
      <c r="F6" s="29"/>
      <c r="G6" s="30"/>
      <c r="H6" s="29">
        <f>H7+H16+H23+H30+H34+H36+H38</f>
        <v>52619.14</v>
      </c>
      <c r="I6" s="29">
        <f>I7+I16+I23+I30+I34+I36+I38</f>
        <v>47376.65</v>
      </c>
      <c r="J6" s="29">
        <f>J7+J16+J23+J30+J34+J36+J38</f>
        <v>1180.22</v>
      </c>
      <c r="K6" s="29">
        <f>K7+K16+K23+K30+K34+K36+K38</f>
        <v>4062.27</v>
      </c>
      <c r="L6" s="29">
        <f>L7+L16+L23+L30+L34+L36+L38</f>
        <v>4866.73</v>
      </c>
      <c r="M6" s="29"/>
      <c r="N6" s="29"/>
      <c r="O6" s="29"/>
      <c r="P6" s="29"/>
      <c r="Q6" s="29"/>
    </row>
    <row r="7" s="5" customFormat="1" ht="61" customHeight="1" spans="1:17">
      <c r="A7" s="31" t="s">
        <v>22</v>
      </c>
      <c r="B7" s="31"/>
      <c r="C7" s="31"/>
      <c r="D7" s="31"/>
      <c r="E7" s="31">
        <v>8</v>
      </c>
      <c r="F7" s="31"/>
      <c r="G7" s="32">
        <f>H7/H6</f>
        <v>0.242629583075664</v>
      </c>
      <c r="H7" s="33">
        <f>SUM(H8:H15)</f>
        <v>12766.96</v>
      </c>
      <c r="I7" s="33">
        <f>SUM(I8:I15)</f>
        <v>12766.96</v>
      </c>
      <c r="J7" s="33">
        <f>SUM(J8:J15)</f>
        <v>0</v>
      </c>
      <c r="K7" s="33">
        <f>SUM(K8:K15)</f>
        <v>0</v>
      </c>
      <c r="L7" s="33">
        <f>SUM(L8:L15)</f>
        <v>320</v>
      </c>
      <c r="M7" s="31"/>
      <c r="N7" s="34"/>
      <c r="O7" s="31"/>
      <c r="P7" s="31"/>
      <c r="Q7" s="31"/>
    </row>
    <row r="8" s="6" customFormat="1" ht="187.2" spans="1:17">
      <c r="A8" s="35">
        <v>1</v>
      </c>
      <c r="B8" s="35" t="s">
        <v>23</v>
      </c>
      <c r="C8" s="35" t="s">
        <v>24</v>
      </c>
      <c r="D8" s="35" t="s">
        <v>23</v>
      </c>
      <c r="E8" s="36" t="s">
        <v>25</v>
      </c>
      <c r="F8" s="35" t="s">
        <v>26</v>
      </c>
      <c r="G8" s="37" t="s">
        <v>27</v>
      </c>
      <c r="H8" s="38">
        <v>1199.1</v>
      </c>
      <c r="I8" s="38">
        <v>1199.1</v>
      </c>
      <c r="J8" s="38">
        <v>0</v>
      </c>
      <c r="K8" s="35">
        <v>0</v>
      </c>
      <c r="L8" s="35">
        <v>100</v>
      </c>
      <c r="M8" s="35"/>
      <c r="N8" s="35" t="s">
        <v>28</v>
      </c>
      <c r="O8" s="35" t="s">
        <v>29</v>
      </c>
      <c r="P8" s="39"/>
      <c r="Q8" s="39"/>
    </row>
    <row r="9" s="6" customFormat="1" ht="140.4" spans="1:17">
      <c r="A9" s="35">
        <v>2</v>
      </c>
      <c r="B9" s="35" t="s">
        <v>23</v>
      </c>
      <c r="C9" s="40" t="s">
        <v>30</v>
      </c>
      <c r="D9" s="41" t="s">
        <v>23</v>
      </c>
      <c r="E9" s="31" t="s">
        <v>31</v>
      </c>
      <c r="F9" s="35" t="s">
        <v>26</v>
      </c>
      <c r="G9" s="37" t="s">
        <v>27</v>
      </c>
      <c r="H9" s="42">
        <v>3000</v>
      </c>
      <c r="I9" s="42">
        <v>3000</v>
      </c>
      <c r="J9" s="38">
        <v>0</v>
      </c>
      <c r="K9" s="42">
        <v>0</v>
      </c>
      <c r="L9" s="42">
        <v>0</v>
      </c>
      <c r="M9" s="35"/>
      <c r="N9" s="40" t="s">
        <v>32</v>
      </c>
      <c r="O9" s="35" t="s">
        <v>33</v>
      </c>
      <c r="P9" s="39"/>
      <c r="Q9" s="39"/>
    </row>
    <row r="10" s="6" customFormat="1" ht="408" customHeight="1" spans="1:17">
      <c r="A10" s="35">
        <v>3</v>
      </c>
      <c r="B10" s="35" t="s">
        <v>23</v>
      </c>
      <c r="C10" s="43" t="s">
        <v>34</v>
      </c>
      <c r="D10" s="41" t="s">
        <v>23</v>
      </c>
      <c r="E10" s="31" t="s">
        <v>35</v>
      </c>
      <c r="F10" s="35" t="s">
        <v>26</v>
      </c>
      <c r="G10" s="37" t="s">
        <v>27</v>
      </c>
      <c r="H10" s="42">
        <v>4005</v>
      </c>
      <c r="I10" s="42">
        <v>4005</v>
      </c>
      <c r="J10" s="38">
        <v>0</v>
      </c>
      <c r="K10" s="42">
        <v>0</v>
      </c>
      <c r="L10" s="42">
        <v>0</v>
      </c>
      <c r="M10" s="35"/>
      <c r="N10" s="43" t="s">
        <v>36</v>
      </c>
      <c r="O10" s="35" t="s">
        <v>33</v>
      </c>
      <c r="P10" s="39"/>
      <c r="Q10" s="39"/>
    </row>
    <row r="11" s="7" customFormat="1" ht="202.8" spans="1:17">
      <c r="A11" s="35">
        <v>4</v>
      </c>
      <c r="B11" s="43" t="s">
        <v>23</v>
      </c>
      <c r="C11" s="43" t="s">
        <v>37</v>
      </c>
      <c r="D11" s="41" t="s">
        <v>23</v>
      </c>
      <c r="E11" s="31" t="s">
        <v>38</v>
      </c>
      <c r="F11" s="35" t="s">
        <v>26</v>
      </c>
      <c r="G11" s="37" t="s">
        <v>27</v>
      </c>
      <c r="H11" s="33">
        <v>1787.6</v>
      </c>
      <c r="I11" s="33">
        <v>1787.6</v>
      </c>
      <c r="J11" s="38">
        <v>0</v>
      </c>
      <c r="K11" s="33">
        <v>0</v>
      </c>
      <c r="L11" s="33">
        <v>0</v>
      </c>
      <c r="M11" s="33"/>
      <c r="N11" s="34" t="s">
        <v>39</v>
      </c>
      <c r="O11" s="35" t="s">
        <v>33</v>
      </c>
      <c r="P11" s="44"/>
      <c r="Q11" s="44"/>
    </row>
    <row r="12" s="8" customFormat="1" ht="249.6" spans="1:17">
      <c r="A12" s="35">
        <v>5</v>
      </c>
      <c r="B12" s="35" t="s">
        <v>23</v>
      </c>
      <c r="C12" s="43" t="s">
        <v>40</v>
      </c>
      <c r="D12" s="41" t="s">
        <v>23</v>
      </c>
      <c r="E12" s="31" t="s">
        <v>41</v>
      </c>
      <c r="F12" s="35" t="s">
        <v>26</v>
      </c>
      <c r="G12" s="37" t="s">
        <v>27</v>
      </c>
      <c r="H12" s="42">
        <v>986.56</v>
      </c>
      <c r="I12" s="42">
        <v>986.56</v>
      </c>
      <c r="J12" s="38">
        <v>0</v>
      </c>
      <c r="K12" s="42">
        <v>0</v>
      </c>
      <c r="L12" s="42">
        <v>100</v>
      </c>
      <c r="M12" s="42"/>
      <c r="N12" s="45" t="s">
        <v>42</v>
      </c>
      <c r="O12" s="35"/>
      <c r="P12" s="41"/>
      <c r="Q12" s="41"/>
    </row>
    <row r="13" s="8" customFormat="1" ht="265.2" spans="1:17">
      <c r="A13" s="35">
        <v>6</v>
      </c>
      <c r="B13" s="35" t="s">
        <v>23</v>
      </c>
      <c r="C13" s="43" t="s">
        <v>43</v>
      </c>
      <c r="D13" s="41" t="s">
        <v>23</v>
      </c>
      <c r="E13" s="31" t="s">
        <v>44</v>
      </c>
      <c r="F13" s="35" t="s">
        <v>26</v>
      </c>
      <c r="G13" s="37" t="s">
        <v>27</v>
      </c>
      <c r="H13" s="42">
        <v>875.37</v>
      </c>
      <c r="I13" s="42">
        <v>875.37</v>
      </c>
      <c r="J13" s="38">
        <v>0</v>
      </c>
      <c r="K13" s="42">
        <v>0</v>
      </c>
      <c r="L13" s="42">
        <v>60</v>
      </c>
      <c r="M13" s="42"/>
      <c r="N13" s="45" t="s">
        <v>45</v>
      </c>
      <c r="O13" s="41"/>
      <c r="P13" s="41"/>
      <c r="Q13" s="41"/>
    </row>
    <row r="14" s="8" customFormat="1" ht="265.2" spans="1:17">
      <c r="A14" s="35">
        <v>7</v>
      </c>
      <c r="B14" s="35" t="s">
        <v>23</v>
      </c>
      <c r="C14" s="43" t="s">
        <v>46</v>
      </c>
      <c r="D14" s="41" t="s">
        <v>23</v>
      </c>
      <c r="E14" s="31" t="s">
        <v>47</v>
      </c>
      <c r="F14" s="35" t="s">
        <v>26</v>
      </c>
      <c r="G14" s="37" t="s">
        <v>27</v>
      </c>
      <c r="H14" s="42">
        <v>774.33</v>
      </c>
      <c r="I14" s="42">
        <v>774.33</v>
      </c>
      <c r="J14" s="38">
        <v>0</v>
      </c>
      <c r="K14" s="42">
        <v>0</v>
      </c>
      <c r="L14" s="42">
        <v>60</v>
      </c>
      <c r="M14" s="42"/>
      <c r="N14" s="45" t="s">
        <v>48</v>
      </c>
      <c r="O14" s="41"/>
      <c r="P14" s="41"/>
      <c r="Q14" s="41"/>
    </row>
    <row r="15" s="6" customFormat="1" ht="156" spans="1:17">
      <c r="A15" s="35">
        <v>8</v>
      </c>
      <c r="B15" s="35" t="s">
        <v>23</v>
      </c>
      <c r="C15" s="43" t="s">
        <v>49</v>
      </c>
      <c r="D15" s="41" t="s">
        <v>23</v>
      </c>
      <c r="E15" s="31" t="s">
        <v>50</v>
      </c>
      <c r="F15" s="35" t="s">
        <v>26</v>
      </c>
      <c r="G15" s="37" t="s">
        <v>51</v>
      </c>
      <c r="H15" s="42">
        <v>139</v>
      </c>
      <c r="I15" s="42">
        <v>139</v>
      </c>
      <c r="J15" s="38">
        <v>0</v>
      </c>
      <c r="K15" s="42">
        <v>0</v>
      </c>
      <c r="L15" s="42">
        <v>0</v>
      </c>
      <c r="M15" s="42"/>
      <c r="N15" s="43" t="s">
        <v>52</v>
      </c>
      <c r="O15" s="40" t="s">
        <v>53</v>
      </c>
      <c r="P15" s="39"/>
      <c r="Q15" s="39"/>
    </row>
    <row r="16" s="5" customFormat="1" ht="15.6" spans="1:17">
      <c r="A16" s="31" t="s">
        <v>54</v>
      </c>
      <c r="B16" s="31"/>
      <c r="C16" s="31"/>
      <c r="D16" s="31"/>
      <c r="E16" s="31">
        <v>6</v>
      </c>
      <c r="F16" s="31"/>
      <c r="G16" s="32"/>
      <c r="H16" s="33">
        <f>SUM(H17:H22)</f>
        <v>7572.45</v>
      </c>
      <c r="I16" s="33">
        <f>SUM(I17:I22)</f>
        <v>7572.45</v>
      </c>
      <c r="J16" s="33">
        <f>SUM(J17:J22)</f>
        <v>0</v>
      </c>
      <c r="K16" s="33">
        <f>SUM(K17:K22)</f>
        <v>0</v>
      </c>
      <c r="L16" s="33">
        <f>SUM(L17:L22)</f>
        <v>660</v>
      </c>
      <c r="M16" s="31"/>
      <c r="N16" s="34"/>
      <c r="O16" s="31"/>
      <c r="P16" s="46"/>
      <c r="Q16" s="31"/>
    </row>
    <row r="17" s="9" customFormat="1" ht="187.2" spans="1:17">
      <c r="A17" s="47">
        <v>1</v>
      </c>
      <c r="B17" s="47" t="s">
        <v>23</v>
      </c>
      <c r="C17" s="48" t="s">
        <v>55</v>
      </c>
      <c r="D17" s="47" t="s">
        <v>23</v>
      </c>
      <c r="E17" s="49" t="s">
        <v>56</v>
      </c>
      <c r="F17" s="47" t="s">
        <v>26</v>
      </c>
      <c r="G17" s="50" t="s">
        <v>27</v>
      </c>
      <c r="H17" s="51">
        <v>1793.47</v>
      </c>
      <c r="I17" s="51">
        <v>1793.47</v>
      </c>
      <c r="J17" s="51">
        <v>0</v>
      </c>
      <c r="K17" s="51">
        <v>0</v>
      </c>
      <c r="L17" s="51">
        <v>260</v>
      </c>
      <c r="M17" s="47"/>
      <c r="N17" s="48" t="s">
        <v>57</v>
      </c>
      <c r="O17" s="47" t="s">
        <v>58</v>
      </c>
      <c r="P17" s="9"/>
      <c r="Q17" s="49" t="s">
        <v>59</v>
      </c>
    </row>
    <row r="18" s="9" customFormat="1" ht="171.6" spans="1:17">
      <c r="A18" s="47">
        <v>2</v>
      </c>
      <c r="B18" s="47" t="s">
        <v>23</v>
      </c>
      <c r="C18" s="48" t="s">
        <v>60</v>
      </c>
      <c r="D18" s="47" t="s">
        <v>23</v>
      </c>
      <c r="E18" s="49" t="s">
        <v>61</v>
      </c>
      <c r="F18" s="47" t="s">
        <v>26</v>
      </c>
      <c r="G18" s="50" t="s">
        <v>27</v>
      </c>
      <c r="H18" s="51">
        <v>1549.98</v>
      </c>
      <c r="I18" s="51">
        <v>1549.98</v>
      </c>
      <c r="J18" s="51">
        <v>0</v>
      </c>
      <c r="K18" s="51">
        <v>0</v>
      </c>
      <c r="L18" s="51">
        <v>180</v>
      </c>
      <c r="M18" s="47"/>
      <c r="N18" s="48" t="s">
        <v>57</v>
      </c>
      <c r="O18" s="47" t="s">
        <v>62</v>
      </c>
      <c r="P18" s="9"/>
      <c r="Q18" s="49" t="s">
        <v>59</v>
      </c>
    </row>
    <row r="19" s="8" customFormat="1" ht="156" spans="1:17">
      <c r="A19" s="35">
        <v>3</v>
      </c>
      <c r="B19" s="35" t="s">
        <v>23</v>
      </c>
      <c r="C19" s="40" t="s">
        <v>63</v>
      </c>
      <c r="D19" s="41" t="s">
        <v>23</v>
      </c>
      <c r="E19" s="31" t="s">
        <v>64</v>
      </c>
      <c r="F19" s="35" t="s">
        <v>26</v>
      </c>
      <c r="G19" s="37" t="s">
        <v>27</v>
      </c>
      <c r="H19" s="42">
        <v>1600</v>
      </c>
      <c r="I19" s="42">
        <v>1600</v>
      </c>
      <c r="J19" s="42">
        <v>0</v>
      </c>
      <c r="K19" s="42">
        <v>0</v>
      </c>
      <c r="L19" s="42">
        <v>0</v>
      </c>
      <c r="M19" s="41"/>
      <c r="N19" s="43" t="s">
        <v>65</v>
      </c>
      <c r="O19" s="40" t="s">
        <v>66</v>
      </c>
      <c r="P19" s="52"/>
      <c r="Q19" s="41"/>
    </row>
    <row r="20" s="10" customFormat="1" ht="171.6" spans="1:17">
      <c r="A20" s="35">
        <v>4</v>
      </c>
      <c r="B20" s="35" t="s">
        <v>23</v>
      </c>
      <c r="C20" s="35" t="s">
        <v>67</v>
      </c>
      <c r="D20" s="35" t="s">
        <v>23</v>
      </c>
      <c r="E20" s="36" t="s">
        <v>68</v>
      </c>
      <c r="F20" s="35" t="s">
        <v>26</v>
      </c>
      <c r="G20" s="37" t="s">
        <v>27</v>
      </c>
      <c r="H20" s="38">
        <v>450</v>
      </c>
      <c r="I20" s="38">
        <v>450</v>
      </c>
      <c r="J20" s="38">
        <v>0</v>
      </c>
      <c r="K20" s="38">
        <v>0</v>
      </c>
      <c r="L20" s="38">
        <v>70</v>
      </c>
      <c r="M20" s="35"/>
      <c r="N20" s="35" t="s">
        <v>69</v>
      </c>
      <c r="O20" s="35" t="s">
        <v>33</v>
      </c>
      <c r="P20" s="42"/>
      <c r="Q20" s="42"/>
    </row>
    <row r="21" s="8" customFormat="1" ht="202.8" spans="1:17">
      <c r="A21" s="35">
        <v>5</v>
      </c>
      <c r="B21" s="35" t="s">
        <v>23</v>
      </c>
      <c r="C21" s="43" t="s">
        <v>70</v>
      </c>
      <c r="D21" s="41" t="s">
        <v>23</v>
      </c>
      <c r="E21" s="31" t="s">
        <v>71</v>
      </c>
      <c r="F21" s="35" t="s">
        <v>26</v>
      </c>
      <c r="G21" s="37" t="s">
        <v>27</v>
      </c>
      <c r="H21" s="42">
        <v>930</v>
      </c>
      <c r="I21" s="42">
        <v>930</v>
      </c>
      <c r="J21" s="42">
        <v>0</v>
      </c>
      <c r="K21" s="42">
        <v>0</v>
      </c>
      <c r="L21" s="42">
        <v>0</v>
      </c>
      <c r="M21" s="41"/>
      <c r="N21" s="43" t="s">
        <v>72</v>
      </c>
      <c r="O21" s="41"/>
      <c r="P21" s="52"/>
      <c r="Q21" s="40"/>
    </row>
    <row r="22" s="9" customFormat="1" ht="140.4" spans="1:17">
      <c r="A22" s="53">
        <v>6</v>
      </c>
      <c r="B22" s="53" t="s">
        <v>23</v>
      </c>
      <c r="C22" s="54" t="s">
        <v>73</v>
      </c>
      <c r="D22" s="53" t="s">
        <v>23</v>
      </c>
      <c r="E22" s="55" t="s">
        <v>74</v>
      </c>
      <c r="F22" s="53" t="s">
        <v>26</v>
      </c>
      <c r="G22" s="56" t="s">
        <v>27</v>
      </c>
      <c r="H22" s="57">
        <v>1249</v>
      </c>
      <c r="I22" s="57">
        <v>1249</v>
      </c>
      <c r="J22" s="57">
        <v>0</v>
      </c>
      <c r="K22" s="57">
        <v>0</v>
      </c>
      <c r="L22" s="57">
        <v>150</v>
      </c>
      <c r="M22" s="57"/>
      <c r="N22" s="54" t="s">
        <v>57</v>
      </c>
      <c r="O22" s="53" t="s">
        <v>75</v>
      </c>
      <c r="P22" s="9"/>
      <c r="Q22" s="49" t="s">
        <v>59</v>
      </c>
    </row>
    <row r="23" s="5" customFormat="1" ht="15.6" spans="1:17">
      <c r="A23" s="31" t="s">
        <v>76</v>
      </c>
      <c r="B23" s="31"/>
      <c r="C23" s="31"/>
      <c r="D23" s="31"/>
      <c r="E23" s="31">
        <v>6</v>
      </c>
      <c r="F23" s="31"/>
      <c r="G23" s="32"/>
      <c r="H23" s="33">
        <f>SUM(H24:H29)</f>
        <v>24096.49</v>
      </c>
      <c r="I23" s="33">
        <f>SUM(I24:I29)</f>
        <v>19821.52</v>
      </c>
      <c r="J23" s="33">
        <f>SUM(J24:J29)</f>
        <v>873.5</v>
      </c>
      <c r="K23" s="33">
        <f>SUM(K24:K29)</f>
        <v>3401.47</v>
      </c>
      <c r="L23" s="33">
        <f>SUM(L24:L29)</f>
        <v>1995.49</v>
      </c>
      <c r="M23" s="31"/>
      <c r="N23" s="34"/>
      <c r="O23" s="31"/>
      <c r="P23" s="46"/>
      <c r="Q23" s="31"/>
    </row>
    <row r="24" s="9" customFormat="1" ht="327.6" spans="1:17">
      <c r="A24" s="47">
        <v>1</v>
      </c>
      <c r="B24" s="47" t="s">
        <v>23</v>
      </c>
      <c r="C24" s="47" t="s">
        <v>77</v>
      </c>
      <c r="D24" s="47" t="s">
        <v>23</v>
      </c>
      <c r="E24" s="49" t="s">
        <v>78</v>
      </c>
      <c r="F24" s="47" t="s">
        <v>26</v>
      </c>
      <c r="G24" s="50" t="s">
        <v>27</v>
      </c>
      <c r="H24" s="51">
        <v>5030.79</v>
      </c>
      <c r="I24" s="51">
        <v>4483.84</v>
      </c>
      <c r="J24" s="51">
        <v>161.49</v>
      </c>
      <c r="K24" s="51">
        <v>385.46</v>
      </c>
      <c r="L24" s="51">
        <v>434.12</v>
      </c>
      <c r="M24" s="47"/>
      <c r="N24" s="48" t="s">
        <v>79</v>
      </c>
      <c r="O24" s="47" t="s">
        <v>80</v>
      </c>
      <c r="P24" s="58"/>
      <c r="Q24" s="49" t="s">
        <v>81</v>
      </c>
    </row>
    <row r="25" s="9" customFormat="1" ht="280.8" spans="1:17">
      <c r="A25" s="47">
        <v>2</v>
      </c>
      <c r="B25" s="47" t="s">
        <v>23</v>
      </c>
      <c r="C25" s="47" t="s">
        <v>82</v>
      </c>
      <c r="D25" s="47" t="s">
        <v>23</v>
      </c>
      <c r="E25" s="49" t="s">
        <v>83</v>
      </c>
      <c r="F25" s="47" t="s">
        <v>26</v>
      </c>
      <c r="G25" s="50" t="s">
        <v>27</v>
      </c>
      <c r="H25" s="51">
        <v>5458.08</v>
      </c>
      <c r="I25" s="51">
        <v>4773.39</v>
      </c>
      <c r="J25" s="51">
        <v>207.77</v>
      </c>
      <c r="K25" s="51">
        <v>476.92</v>
      </c>
      <c r="L25" s="51">
        <v>512.22</v>
      </c>
      <c r="M25" s="47"/>
      <c r="N25" s="48" t="s">
        <v>79</v>
      </c>
      <c r="O25" s="47" t="s">
        <v>80</v>
      </c>
      <c r="P25" s="58"/>
      <c r="Q25" s="49" t="s">
        <v>81</v>
      </c>
    </row>
    <row r="26" s="9" customFormat="1" ht="265.2" spans="1:17">
      <c r="A26" s="47">
        <v>3</v>
      </c>
      <c r="B26" s="47" t="s">
        <v>23</v>
      </c>
      <c r="C26" s="47" t="s">
        <v>84</v>
      </c>
      <c r="D26" s="47" t="s">
        <v>23</v>
      </c>
      <c r="E26" s="49" t="s">
        <v>85</v>
      </c>
      <c r="F26" s="47" t="s">
        <v>26</v>
      </c>
      <c r="G26" s="50" t="s">
        <v>27</v>
      </c>
      <c r="H26" s="51">
        <v>4458.67</v>
      </c>
      <c r="I26" s="51">
        <v>3964.29</v>
      </c>
      <c r="J26" s="51">
        <v>150.08</v>
      </c>
      <c r="K26" s="59">
        <f>H26-I26-J26</f>
        <v>344.3</v>
      </c>
      <c r="L26" s="51">
        <v>449.15</v>
      </c>
      <c r="M26" s="47"/>
      <c r="N26" s="48" t="s">
        <v>79</v>
      </c>
      <c r="O26" s="47" t="s">
        <v>80</v>
      </c>
      <c r="P26" s="58"/>
      <c r="Q26" s="49" t="s">
        <v>86</v>
      </c>
    </row>
    <row r="27" s="5" customFormat="1" ht="234" spans="1:17">
      <c r="A27" s="31">
        <v>4</v>
      </c>
      <c r="B27" s="47" t="s">
        <v>23</v>
      </c>
      <c r="C27" s="47" t="s">
        <v>87</v>
      </c>
      <c r="D27" s="47" t="s">
        <v>23</v>
      </c>
      <c r="E27" s="31" t="s">
        <v>88</v>
      </c>
      <c r="F27" s="47" t="s">
        <v>26</v>
      </c>
      <c r="G27" s="50" t="s">
        <v>27</v>
      </c>
      <c r="H27" s="33">
        <f>SUM(I27:K27)</f>
        <v>3478.95</v>
      </c>
      <c r="I27" s="33">
        <v>2200</v>
      </c>
      <c r="J27" s="33">
        <v>207.77</v>
      </c>
      <c r="K27" s="33">
        <v>1071.18</v>
      </c>
      <c r="L27" s="33">
        <v>300</v>
      </c>
      <c r="M27" s="31"/>
      <c r="N27" s="34" t="s">
        <v>79</v>
      </c>
      <c r="O27" s="31" t="s">
        <v>89</v>
      </c>
      <c r="P27" s="46"/>
      <c r="Q27" s="31" t="s">
        <v>90</v>
      </c>
    </row>
    <row r="28" s="5" customFormat="1" ht="265.2" spans="1:17">
      <c r="A28" s="31">
        <v>5</v>
      </c>
      <c r="B28" s="47" t="s">
        <v>23</v>
      </c>
      <c r="C28" s="47" t="s">
        <v>91</v>
      </c>
      <c r="D28" s="47" t="s">
        <v>23</v>
      </c>
      <c r="E28" s="31" t="s">
        <v>92</v>
      </c>
      <c r="F28" s="47" t="s">
        <v>26</v>
      </c>
      <c r="G28" s="50" t="s">
        <v>27</v>
      </c>
      <c r="H28" s="33">
        <f>SUM(I28:K28)</f>
        <v>3470</v>
      </c>
      <c r="I28" s="33">
        <v>2200</v>
      </c>
      <c r="J28" s="33">
        <v>146.39</v>
      </c>
      <c r="K28" s="33">
        <v>1123.61</v>
      </c>
      <c r="L28" s="33">
        <v>300</v>
      </c>
      <c r="M28" s="31"/>
      <c r="N28" s="34" t="s">
        <v>79</v>
      </c>
      <c r="O28" s="31" t="s">
        <v>93</v>
      </c>
      <c r="P28" s="46"/>
      <c r="Q28" s="31"/>
    </row>
    <row r="29" s="5" customFormat="1" ht="218.4" spans="1:17">
      <c r="A29" s="31">
        <v>6</v>
      </c>
      <c r="B29" s="31" t="s">
        <v>23</v>
      </c>
      <c r="C29" s="47" t="s">
        <v>94</v>
      </c>
      <c r="D29" s="31" t="s">
        <v>23</v>
      </c>
      <c r="E29" s="31" t="s">
        <v>95</v>
      </c>
      <c r="F29" s="47" t="s">
        <v>26</v>
      </c>
      <c r="G29" s="50" t="s">
        <v>27</v>
      </c>
      <c r="H29" s="33">
        <v>2200</v>
      </c>
      <c r="I29" s="33">
        <v>2200</v>
      </c>
      <c r="J29" s="33">
        <v>0</v>
      </c>
      <c r="K29" s="33">
        <v>0</v>
      </c>
      <c r="L29" s="33">
        <v>0</v>
      </c>
      <c r="M29" s="31"/>
      <c r="N29" s="34" t="s">
        <v>79</v>
      </c>
      <c r="O29" s="31"/>
      <c r="P29" s="46"/>
      <c r="Q29" s="31"/>
    </row>
    <row r="30" s="5" customFormat="1" ht="15.6" spans="1:17">
      <c r="A30" s="31" t="s">
        <v>96</v>
      </c>
      <c r="B30" s="31"/>
      <c r="C30" s="31"/>
      <c r="D30" s="31"/>
      <c r="E30" s="31">
        <v>3</v>
      </c>
      <c r="F30" s="31"/>
      <c r="G30" s="32"/>
      <c r="H30" s="33">
        <f>SUM(H31:H33)</f>
        <v>6827.94</v>
      </c>
      <c r="I30" s="33">
        <f>SUM(I31:I33)</f>
        <v>5860.42</v>
      </c>
      <c r="J30" s="33">
        <f>SUM(J31:J33)</f>
        <v>306.72</v>
      </c>
      <c r="K30" s="33">
        <f>SUM(K31:K33)</f>
        <v>660.8</v>
      </c>
      <c r="L30" s="33">
        <f>SUM(L31:L33)</f>
        <v>812.74</v>
      </c>
      <c r="M30" s="31"/>
      <c r="N30" s="34"/>
      <c r="O30" s="31"/>
      <c r="P30" s="46"/>
      <c r="Q30" s="31"/>
    </row>
    <row r="31" s="9" customFormat="1" ht="265.2" spans="1:17">
      <c r="A31" s="47">
        <v>1</v>
      </c>
      <c r="B31" s="47" t="s">
        <v>23</v>
      </c>
      <c r="C31" s="47" t="s">
        <v>97</v>
      </c>
      <c r="D31" s="47" t="s">
        <v>23</v>
      </c>
      <c r="E31" s="49" t="s">
        <v>98</v>
      </c>
      <c r="F31" s="47" t="s">
        <v>26</v>
      </c>
      <c r="G31" s="50" t="s">
        <v>27</v>
      </c>
      <c r="H31" s="51">
        <v>2271.28</v>
      </c>
      <c r="I31" s="51">
        <v>1928.08</v>
      </c>
      <c r="J31" s="51">
        <v>104.14</v>
      </c>
      <c r="K31" s="51">
        <v>239.06</v>
      </c>
      <c r="L31" s="51">
        <v>112.74</v>
      </c>
      <c r="M31" s="47"/>
      <c r="N31" s="48" t="s">
        <v>99</v>
      </c>
      <c r="O31" s="47" t="s">
        <v>100</v>
      </c>
      <c r="P31" s="58" t="s">
        <v>101</v>
      </c>
      <c r="Q31" s="49" t="s">
        <v>102</v>
      </c>
    </row>
    <row r="32" s="11" customFormat="1" ht="249.6" spans="1:17">
      <c r="A32" s="47">
        <v>2</v>
      </c>
      <c r="B32" s="47" t="s">
        <v>23</v>
      </c>
      <c r="C32" s="47" t="s">
        <v>103</v>
      </c>
      <c r="D32" s="47" t="s">
        <v>23</v>
      </c>
      <c r="E32" s="49" t="s">
        <v>104</v>
      </c>
      <c r="F32" s="47" t="s">
        <v>26</v>
      </c>
      <c r="G32" s="50" t="s">
        <v>27</v>
      </c>
      <c r="H32" s="47">
        <v>2099.99</v>
      </c>
      <c r="I32" s="47">
        <v>1745.14</v>
      </c>
      <c r="J32" s="47">
        <v>107.68</v>
      </c>
      <c r="K32" s="47">
        <v>247.17</v>
      </c>
      <c r="L32" s="47">
        <v>300</v>
      </c>
      <c r="M32" s="47"/>
      <c r="N32" s="48" t="s">
        <v>99</v>
      </c>
      <c r="O32" s="47" t="s">
        <v>105</v>
      </c>
      <c r="P32" s="58"/>
      <c r="Q32" s="49" t="s">
        <v>102</v>
      </c>
    </row>
    <row r="33" s="9" customFormat="1" ht="218.4" spans="1:17">
      <c r="A33" s="47">
        <v>3</v>
      </c>
      <c r="B33" s="47" t="s">
        <v>23</v>
      </c>
      <c r="C33" s="47" t="s">
        <v>106</v>
      </c>
      <c r="D33" s="47" t="s">
        <v>23</v>
      </c>
      <c r="E33" s="49" t="s">
        <v>107</v>
      </c>
      <c r="F33" s="47" t="s">
        <v>26</v>
      </c>
      <c r="G33" s="50" t="s">
        <v>27</v>
      </c>
      <c r="H33" s="51">
        <v>2456.67</v>
      </c>
      <c r="I33" s="51">
        <v>2187.2</v>
      </c>
      <c r="J33" s="51">
        <v>94.9</v>
      </c>
      <c r="K33" s="51">
        <f>H33-I33-J33</f>
        <v>174.57</v>
      </c>
      <c r="L33" s="51">
        <v>400</v>
      </c>
      <c r="M33" s="47"/>
      <c r="N33" s="48" t="s">
        <v>79</v>
      </c>
      <c r="O33" s="47" t="s">
        <v>80</v>
      </c>
      <c r="P33" s="58"/>
      <c r="Q33" s="49" t="s">
        <v>86</v>
      </c>
    </row>
    <row r="34" s="5" customFormat="1" ht="15.6" spans="1:17">
      <c r="A34" s="31" t="s">
        <v>108</v>
      </c>
      <c r="B34" s="31"/>
      <c r="C34" s="31"/>
      <c r="D34" s="31"/>
      <c r="E34" s="31">
        <v>1</v>
      </c>
      <c r="F34" s="31"/>
      <c r="G34" s="32"/>
      <c r="H34" s="33">
        <f>SUM(H35)</f>
        <v>100</v>
      </c>
      <c r="I34" s="33">
        <f>SUM(I35)</f>
        <v>100</v>
      </c>
      <c r="J34" s="33">
        <f>SUM(J35)</f>
        <v>0</v>
      </c>
      <c r="K34" s="33">
        <f>SUM(K35)</f>
        <v>0</v>
      </c>
      <c r="L34" s="33">
        <f>SUM(L35)</f>
        <v>0</v>
      </c>
      <c r="M34" s="31"/>
      <c r="N34" s="34"/>
      <c r="O34" s="31"/>
      <c r="P34" s="46"/>
      <c r="Q34" s="31"/>
    </row>
    <row r="35" s="12" customFormat="1" ht="52.2" spans="1:17">
      <c r="A35" s="60">
        <v>1</v>
      </c>
      <c r="B35" s="60" t="s">
        <v>23</v>
      </c>
      <c r="C35" s="60" t="s">
        <v>109</v>
      </c>
      <c r="D35" s="60" t="s">
        <v>23</v>
      </c>
      <c r="E35" s="60" t="s">
        <v>110</v>
      </c>
      <c r="F35" s="60" t="s">
        <v>26</v>
      </c>
      <c r="G35" s="61" t="s">
        <v>111</v>
      </c>
      <c r="H35" s="62">
        <v>100</v>
      </c>
      <c r="I35" s="62">
        <v>100</v>
      </c>
      <c r="J35" s="62">
        <v>0</v>
      </c>
      <c r="K35" s="62">
        <v>0</v>
      </c>
      <c r="L35" s="62">
        <v>0</v>
      </c>
      <c r="M35" s="60"/>
      <c r="N35" s="63"/>
      <c r="O35" s="60"/>
      <c r="P35" s="64"/>
      <c r="Q35" s="65" t="s">
        <v>112</v>
      </c>
    </row>
    <row r="36" s="5" customFormat="1" ht="15.6" spans="1:17">
      <c r="A36" s="31" t="s">
        <v>113</v>
      </c>
      <c r="B36" s="31"/>
      <c r="C36" s="31"/>
      <c r="D36" s="31"/>
      <c r="E36" s="31">
        <v>1</v>
      </c>
      <c r="F36" s="31"/>
      <c r="G36" s="32"/>
      <c r="H36" s="33">
        <f>SUM(H37)</f>
        <v>70</v>
      </c>
      <c r="I36" s="33">
        <f>SUM(I37)</f>
        <v>70</v>
      </c>
      <c r="J36" s="33">
        <f>SUM(J37)</f>
        <v>0</v>
      </c>
      <c r="K36" s="33">
        <f>SUM(K37)</f>
        <v>0</v>
      </c>
      <c r="L36" s="33">
        <f>SUM(L37)</f>
        <v>0</v>
      </c>
      <c r="M36" s="31"/>
      <c r="N36" s="34"/>
      <c r="O36" s="31"/>
      <c r="P36" s="46"/>
      <c r="Q36" s="31"/>
    </row>
    <row r="37" s="9" customFormat="1" ht="109.2" spans="1:17">
      <c r="A37" s="47">
        <v>1</v>
      </c>
      <c r="B37" s="47" t="s">
        <v>23</v>
      </c>
      <c r="C37" s="47" t="s">
        <v>114</v>
      </c>
      <c r="D37" s="47" t="s">
        <v>23</v>
      </c>
      <c r="E37" s="47" t="s">
        <v>115</v>
      </c>
      <c r="F37" s="47"/>
      <c r="G37" s="50" t="s">
        <v>27</v>
      </c>
      <c r="H37" s="51">
        <v>70</v>
      </c>
      <c r="I37" s="51">
        <v>70</v>
      </c>
      <c r="J37" s="51">
        <v>0</v>
      </c>
      <c r="K37" s="51">
        <v>0</v>
      </c>
      <c r="L37" s="51">
        <v>0</v>
      </c>
      <c r="M37" s="47"/>
      <c r="N37" s="48"/>
      <c r="O37" s="47"/>
      <c r="P37" s="58"/>
      <c r="Q37" s="49" t="s">
        <v>116</v>
      </c>
    </row>
    <row r="38" s="5" customFormat="1" ht="15.6" spans="1:17">
      <c r="A38" s="31" t="s">
        <v>117</v>
      </c>
      <c r="B38" s="31"/>
      <c r="C38" s="31"/>
      <c r="D38" s="31"/>
      <c r="E38" s="31">
        <v>5</v>
      </c>
      <c r="F38" s="31"/>
      <c r="G38" s="32"/>
      <c r="H38" s="33">
        <f>SUM(H39:H43)</f>
        <v>1185.3</v>
      </c>
      <c r="I38" s="33">
        <f>SUM(I39:I43)</f>
        <v>1185.3</v>
      </c>
      <c r="J38" s="33">
        <f>SUM(J39:J43)</f>
        <v>0</v>
      </c>
      <c r="K38" s="33">
        <f>SUM(K39:K43)</f>
        <v>0</v>
      </c>
      <c r="L38" s="33">
        <f>SUM(L39:L43)</f>
        <v>1078.5</v>
      </c>
      <c r="M38" s="31"/>
      <c r="N38" s="34"/>
      <c r="O38" s="31"/>
      <c r="P38" s="46"/>
      <c r="Q38" s="31"/>
    </row>
    <row r="39" s="13" customFormat="1" ht="62.4" spans="1:17">
      <c r="A39" s="47">
        <v>1</v>
      </c>
      <c r="B39" s="47" t="s">
        <v>23</v>
      </c>
      <c r="C39" s="47" t="s">
        <v>118</v>
      </c>
      <c r="D39" s="47" t="s">
        <v>23</v>
      </c>
      <c r="E39" s="47" t="s">
        <v>119</v>
      </c>
      <c r="F39" s="47" t="s">
        <v>26</v>
      </c>
      <c r="G39" s="50" t="s">
        <v>27</v>
      </c>
      <c r="H39" s="51">
        <v>105</v>
      </c>
      <c r="I39" s="51">
        <v>105</v>
      </c>
      <c r="J39" s="51">
        <v>0</v>
      </c>
      <c r="K39" s="51">
        <v>0</v>
      </c>
      <c r="L39" s="51">
        <v>0</v>
      </c>
      <c r="M39" s="47"/>
      <c r="N39" s="48"/>
      <c r="O39" s="47" t="s">
        <v>120</v>
      </c>
      <c r="P39" s="58"/>
      <c r="Q39" s="49" t="s">
        <v>121</v>
      </c>
    </row>
    <row r="40" s="13" customFormat="1" ht="46.8" spans="1:17">
      <c r="A40" s="47">
        <v>2</v>
      </c>
      <c r="B40" s="47" t="s">
        <v>23</v>
      </c>
      <c r="C40" s="47" t="s">
        <v>122</v>
      </c>
      <c r="D40" s="47" t="s">
        <v>123</v>
      </c>
      <c r="E40" s="47" t="s">
        <v>124</v>
      </c>
      <c r="F40" s="47" t="s">
        <v>26</v>
      </c>
      <c r="G40" s="50" t="s">
        <v>27</v>
      </c>
      <c r="H40" s="51">
        <v>1.8</v>
      </c>
      <c r="I40" s="51">
        <v>1.8</v>
      </c>
      <c r="J40" s="51">
        <v>0</v>
      </c>
      <c r="K40" s="51">
        <v>0</v>
      </c>
      <c r="L40" s="51">
        <v>0</v>
      </c>
      <c r="M40" s="47"/>
      <c r="N40" s="48"/>
      <c r="O40" s="47"/>
      <c r="P40" s="58"/>
      <c r="Q40" s="49"/>
    </row>
    <row r="41" s="13" customFormat="1" ht="46.8" spans="1:17">
      <c r="A41" s="47">
        <v>3</v>
      </c>
      <c r="B41" s="47" t="s">
        <v>23</v>
      </c>
      <c r="C41" s="47" t="s">
        <v>125</v>
      </c>
      <c r="D41" s="47" t="s">
        <v>23</v>
      </c>
      <c r="E41" s="47" t="s">
        <v>126</v>
      </c>
      <c r="F41" s="47" t="s">
        <v>26</v>
      </c>
      <c r="G41" s="50" t="s">
        <v>27</v>
      </c>
      <c r="H41" s="51">
        <v>39</v>
      </c>
      <c r="I41" s="51">
        <v>39</v>
      </c>
      <c r="J41" s="51">
        <v>0</v>
      </c>
      <c r="K41" s="51">
        <v>0</v>
      </c>
      <c r="L41" s="51">
        <v>39</v>
      </c>
      <c r="M41" s="47"/>
      <c r="N41" s="48" t="s">
        <v>127</v>
      </c>
      <c r="O41" s="47"/>
      <c r="P41" s="58"/>
      <c r="Q41" s="49"/>
    </row>
    <row r="42" s="13" customFormat="1" ht="46.8" spans="1:17">
      <c r="A42" s="47">
        <v>4</v>
      </c>
      <c r="B42" s="47" t="s">
        <v>23</v>
      </c>
      <c r="C42" s="47" t="s">
        <v>128</v>
      </c>
      <c r="D42" s="47" t="s">
        <v>23</v>
      </c>
      <c r="E42" s="47" t="s">
        <v>129</v>
      </c>
      <c r="F42" s="47" t="s">
        <v>26</v>
      </c>
      <c r="G42" s="50" t="s">
        <v>27</v>
      </c>
      <c r="H42" s="51">
        <v>996</v>
      </c>
      <c r="I42" s="51">
        <v>996</v>
      </c>
      <c r="J42" s="51">
        <v>0</v>
      </c>
      <c r="K42" s="51">
        <v>0</v>
      </c>
      <c r="L42" s="51">
        <v>996</v>
      </c>
      <c r="M42" s="47"/>
      <c r="N42" s="48" t="s">
        <v>130</v>
      </c>
      <c r="O42" s="47"/>
      <c r="P42" s="58"/>
      <c r="Q42" s="49"/>
    </row>
    <row r="43" s="13" customFormat="1" ht="46.8" spans="1:17">
      <c r="A43" s="47">
        <v>5</v>
      </c>
      <c r="B43" s="47" t="s">
        <v>23</v>
      </c>
      <c r="C43" s="47" t="s">
        <v>131</v>
      </c>
      <c r="D43" s="47" t="s">
        <v>23</v>
      </c>
      <c r="E43" s="47" t="s">
        <v>132</v>
      </c>
      <c r="F43" s="47" t="s">
        <v>26</v>
      </c>
      <c r="G43" s="50" t="s">
        <v>27</v>
      </c>
      <c r="H43" s="51">
        <v>43.5</v>
      </c>
      <c r="I43" s="51">
        <v>43.5</v>
      </c>
      <c r="J43" s="51">
        <v>0</v>
      </c>
      <c r="K43" s="51">
        <v>0</v>
      </c>
      <c r="L43" s="51">
        <v>43.5</v>
      </c>
      <c r="M43" s="47"/>
      <c r="N43" s="48" t="s">
        <v>133</v>
      </c>
      <c r="O43" s="47"/>
      <c r="P43" s="58"/>
      <c r="Q43" s="49"/>
    </row>
  </sheetData>
  <mergeCells count="24">
    <mergeCell ref="A1:Q1"/>
    <mergeCell ref="A2:Q2"/>
    <mergeCell ref="H3:K3"/>
    <mergeCell ref="A6:D6"/>
    <mergeCell ref="A7:D7"/>
    <mergeCell ref="A16:D16"/>
    <mergeCell ref="A23:D23"/>
    <mergeCell ref="A30:D30"/>
    <mergeCell ref="A34:D34"/>
    <mergeCell ref="A36:D36"/>
    <mergeCell ref="A38:D38"/>
    <mergeCell ref="A3:A4"/>
    <mergeCell ref="B3:B4"/>
    <mergeCell ref="C3:C4"/>
    <mergeCell ref="D3:D4"/>
    <mergeCell ref="E3:E4"/>
    <mergeCell ref="F3:F4"/>
    <mergeCell ref="G3:G4"/>
    <mergeCell ref="L3:L4"/>
    <mergeCell ref="M3:M4"/>
    <mergeCell ref="N3:N4"/>
    <mergeCell ref="O3:O4"/>
    <mergeCell ref="P3:P4"/>
    <mergeCell ref="Q3:Q4"/>
  </mergeCells>
  <pageMargins left="0.75" right="0.75" top="1" bottom="1" header="0.5" footer="0.5"/>
  <pageSetup paperSize="9" scale="11" orientation="portrait"/>
  <headerFooter/>
  <ignoredErrors>
    <ignoredError sqref="H27:H28" formulaRange="1"/>
  </ignoredError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追</cp:lastModifiedBy>
  <dcterms:created xsi:type="dcterms:W3CDTF">2025-12-19T07:42:00Z</dcterms:created>
  <dcterms:modified xsi:type="dcterms:W3CDTF">2025-12-31T05:44:48Z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AE8FE5267C564ACBB637690EF1E746A5_13</vt:lpwstr>
  </property>
  <property fmtid="{D5CDD505-2E9C-101B-9397-08002B2CF9AE}" pid="3" name="KSOProductBuildVer">
    <vt:lpwstr>2052-12.1.0.24657</vt:lpwstr>
  </property>
  <property fmtid="{D5CDD505-2E9C-101B-9397-08002B2CF9AE}" pid="4" name="CalculationRule">
    <vt:i4>1</vt:i4>
  </property>
</Properties>
</file>